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pc\CBAP\"/>
    </mc:Choice>
  </mc:AlternateContent>
  <bookViews>
    <workbookView xWindow="0" yWindow="0" windowWidth="28035" windowHeight="12585" activeTab="1" xr2:uid="{00000000-000D-0000-FFFF-FFFF00000000}"/>
  </bookViews>
  <sheets>
    <sheet name="Sheet1" sheetId="1" r:id="rId1"/>
    <sheet name="Sheet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3" i="1" l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</calcChain>
</file>

<file path=xl/sharedStrings.xml><?xml version="1.0" encoding="utf-8"?>
<sst xmlns="http://schemas.openxmlformats.org/spreadsheetml/2006/main" count="2936" uniqueCount="226">
  <si>
    <t>BA Planning and Monitoring</t>
  </si>
  <si>
    <t>Plan BA Approach</t>
  </si>
  <si>
    <t>Plan Stakeholder Engagement</t>
  </si>
  <si>
    <t>Plan BA Governance</t>
  </si>
  <si>
    <t>Identify BA Performance Improvements</t>
  </si>
  <si>
    <t>Plan BA Information Management</t>
  </si>
  <si>
    <t>Performance Objectives (external)</t>
  </si>
  <si>
    <t>Needs</t>
  </si>
  <si>
    <t>BA Approach</t>
  </si>
  <si>
    <t>Stakeholder Engagement Approach</t>
  </si>
  <si>
    <t>Governance Approach</t>
  </si>
  <si>
    <t>Information Management Approach</t>
  </si>
  <si>
    <t>BA Performance Assessment</t>
  </si>
  <si>
    <t>Sponsor</t>
  </si>
  <si>
    <t>Domain SME</t>
  </si>
  <si>
    <t>Regulator</t>
  </si>
  <si>
    <t>PM</t>
  </si>
  <si>
    <t>Tools</t>
  </si>
  <si>
    <t>Business Policies</t>
  </si>
  <si>
    <t>Expert Judgment</t>
  </si>
  <si>
    <t>Methodologies and Frameworks</t>
  </si>
  <si>
    <t>Techniques</t>
  </si>
  <si>
    <t>Brainstorming</t>
  </si>
  <si>
    <t>Business Cases</t>
  </si>
  <si>
    <t>Document Analysis</t>
  </si>
  <si>
    <t>Estimation</t>
  </si>
  <si>
    <t>Financial Analysis</t>
  </si>
  <si>
    <t>Functional Decomposition</t>
  </si>
  <si>
    <t>Interviews</t>
  </si>
  <si>
    <t>Item Tracking</t>
  </si>
  <si>
    <t>Lessons Learned</t>
  </si>
  <si>
    <t>Process Modelling</t>
  </si>
  <si>
    <t>Reviews</t>
  </si>
  <si>
    <t>Risk Analysis and Management</t>
  </si>
  <si>
    <t>Scope Modelling</t>
  </si>
  <si>
    <t>Survey or Questionnaire</t>
  </si>
  <si>
    <t>Workshops</t>
  </si>
  <si>
    <t>Customers</t>
  </si>
  <si>
    <t>End User</t>
  </si>
  <si>
    <t>Supplier</t>
  </si>
  <si>
    <t>Change Strategy</t>
  </si>
  <si>
    <t>Current State Description</t>
  </si>
  <si>
    <t>Business Rules Analysis</t>
  </si>
  <si>
    <t>Mind Mapping</t>
  </si>
  <si>
    <t>Organizational Modelling</t>
  </si>
  <si>
    <t>Stakeholder List, Map, or Personas</t>
  </si>
  <si>
    <t>Legal / Regulatory Information</t>
  </si>
  <si>
    <t>BA Governance Approach</t>
  </si>
  <si>
    <t>BA Information Management Approach</t>
  </si>
  <si>
    <t>Information Management Tools</t>
  </si>
  <si>
    <t>Organizational Performance Standards</t>
  </si>
  <si>
    <t>Metrics and KPIs</t>
  </si>
  <si>
    <t>Observation</t>
  </si>
  <si>
    <t>Process Analysis</t>
  </si>
  <si>
    <t>Root Cause Analysis</t>
  </si>
  <si>
    <t>Elicitation and Collaboration</t>
  </si>
  <si>
    <t>BA information</t>
  </si>
  <si>
    <t>Elicitation Activity Plan</t>
  </si>
  <si>
    <t>Elicitation Results (Unconfirmed)</t>
  </si>
  <si>
    <t>Elicitation Results (Confirmed)</t>
  </si>
  <si>
    <t>BA Information (Communicated)</t>
  </si>
  <si>
    <t>Stakeholder Engagement</t>
  </si>
  <si>
    <t>Prepare for Elicitation</t>
  </si>
  <si>
    <t>Business Objectives</t>
  </si>
  <si>
    <t>Existing BA Information</t>
  </si>
  <si>
    <t>Potential Value</t>
  </si>
  <si>
    <t>Data Mining</t>
  </si>
  <si>
    <t>Conduct Elicitation</t>
  </si>
  <si>
    <t>All</t>
  </si>
  <si>
    <t>Supporting Materials</t>
  </si>
  <si>
    <t>Benchmarking and Market Analysis</t>
  </si>
  <si>
    <t>Collaborative Games</t>
  </si>
  <si>
    <t>Concept Modelling</t>
  </si>
  <si>
    <t>Data Modelling</t>
  </si>
  <si>
    <t>Focus Groups</t>
  </si>
  <si>
    <t>Interface Analysis</t>
  </si>
  <si>
    <t>Prototyping</t>
  </si>
  <si>
    <t>Confirm Elicitation Result</t>
  </si>
  <si>
    <t>Communicate BA Information</t>
  </si>
  <si>
    <t>BA Information</t>
  </si>
  <si>
    <t>Manage Stakeholder Collaboration</t>
  </si>
  <si>
    <t>Future State Description</t>
  </si>
  <si>
    <t>Recommended Acctions</t>
  </si>
  <si>
    <t>Risk Analysis Results</t>
  </si>
  <si>
    <t>Requirements Life Cycle Management</t>
  </si>
  <si>
    <t>Requirements</t>
  </si>
  <si>
    <t>Designs</t>
  </si>
  <si>
    <t>Proposed Change(s)</t>
  </si>
  <si>
    <t>Requirements (Verified)</t>
  </si>
  <si>
    <t>Requirements (traced)</t>
  </si>
  <si>
    <t>Designs (Traced)</t>
  </si>
  <si>
    <t>Requirements (maintained)</t>
  </si>
  <si>
    <t>Designs (Maintained)</t>
  </si>
  <si>
    <t>Requirements (prioritized)</t>
  </si>
  <si>
    <t>Designs (prioritized)</t>
  </si>
  <si>
    <t>Requirements Change Assessment</t>
  </si>
  <si>
    <t>Designs Change Assessment</t>
  </si>
  <si>
    <t>Requirements (Approved)</t>
  </si>
  <si>
    <t>Designs (Approved)</t>
  </si>
  <si>
    <t>Trace Requirements</t>
  </si>
  <si>
    <t>All but Regulator</t>
  </si>
  <si>
    <t>Requirements (Traced)</t>
  </si>
  <si>
    <t>Domain Knowledge</t>
  </si>
  <si>
    <t>Requirements Management Tools / Repository</t>
  </si>
  <si>
    <t>Maintain Requirements</t>
  </si>
  <si>
    <t>Implementation SME</t>
  </si>
  <si>
    <t>Operational Support</t>
  </si>
  <si>
    <t>Tester</t>
  </si>
  <si>
    <t>Requirements (Maintained)</t>
  </si>
  <si>
    <t>Data Flow Diagrams</t>
  </si>
  <si>
    <t>Use Cases and Scenarios</t>
  </si>
  <si>
    <t>User Stories</t>
  </si>
  <si>
    <t>Prioritize Requirements</t>
  </si>
  <si>
    <t>Customer</t>
  </si>
  <si>
    <t>Requirements (Prioritized)</t>
  </si>
  <si>
    <t>Designs (Prioritized)</t>
  </si>
  <si>
    <t>Business Constraints</t>
  </si>
  <si>
    <t>Requirements Architecture</t>
  </si>
  <si>
    <t>Solution Scope</t>
  </si>
  <si>
    <t>Backlog Management</t>
  </si>
  <si>
    <t>Decision Analysis</t>
  </si>
  <si>
    <t>Prioritization</t>
  </si>
  <si>
    <t>Assess Requirements Changes</t>
  </si>
  <si>
    <t>Proposed Changes</t>
  </si>
  <si>
    <t>All but Implementation SME and Supplier</t>
  </si>
  <si>
    <t>Approve Requirements</t>
  </si>
  <si>
    <t>Design</t>
  </si>
  <si>
    <t>Acceptance and Evaluation Criteria</t>
  </si>
  <si>
    <t>Strategy Analysis</t>
  </si>
  <si>
    <t>Influences (Internal, External)</t>
  </si>
  <si>
    <t>Business Requirements</t>
  </si>
  <si>
    <t>Risk Analysis Result</t>
  </si>
  <si>
    <t>Analyze Current State</t>
  </si>
  <si>
    <t>Elicitation Results</t>
  </si>
  <si>
    <t>Enterprise Limitation</t>
  </si>
  <si>
    <t>Organizational Strategy</t>
  </si>
  <si>
    <t>Solution Limitation</t>
  </si>
  <si>
    <t>Solution Performance Goals</t>
  </si>
  <si>
    <t>Solution Performance Measures</t>
  </si>
  <si>
    <t>Stakeholder Analysis Results</t>
  </si>
  <si>
    <t>Business Capability Analysis</t>
  </si>
  <si>
    <t>Business Model Canvas</t>
  </si>
  <si>
    <t>SWOT Analysis</t>
  </si>
  <si>
    <t>Vendor Assessment</t>
  </si>
  <si>
    <t>Define Future State</t>
  </si>
  <si>
    <t>Balanced Scorecard</t>
  </si>
  <si>
    <t>Decision Modelling</t>
  </si>
  <si>
    <t>Assess Risks</t>
  </si>
  <si>
    <t>Business Objective</t>
  </si>
  <si>
    <t>Influences</t>
  </si>
  <si>
    <t>All but Customer and End User</t>
  </si>
  <si>
    <t>Identified Risks</t>
  </si>
  <si>
    <t>Define Change Strategy</t>
  </si>
  <si>
    <t>Design Options</t>
  </si>
  <si>
    <t>Solution Recommendations</t>
  </si>
  <si>
    <t>Requirements Analysis and Design Definition</t>
  </si>
  <si>
    <t>Requirements (Any State)</t>
  </si>
  <si>
    <t>Elicitation Results (Any State)</t>
  </si>
  <si>
    <t>Solution Recommendation</t>
  </si>
  <si>
    <t>Requirements (Validated)</t>
  </si>
  <si>
    <t>Requirements (Specified and Modelled)</t>
  </si>
  <si>
    <t>Specify and Model Requirements</t>
  </si>
  <si>
    <t>Modelling Notations / Standards</t>
  </si>
  <si>
    <t>Modelling Tools</t>
  </si>
  <si>
    <t>Data Dictionary</t>
  </si>
  <si>
    <t>Glossary</t>
  </si>
  <si>
    <t>Non-Functional Requirements Analysis</t>
  </si>
  <si>
    <t>Roles and Permissions Matrix</t>
  </si>
  <si>
    <t>Sequence Diagrams</t>
  </si>
  <si>
    <t>State Modelling</t>
  </si>
  <si>
    <t>Verify Requirements</t>
  </si>
  <si>
    <t>Requirements Life Cycle Management Tools</t>
  </si>
  <si>
    <t>Validate Requirements</t>
  </si>
  <si>
    <t>Define Requirements Architecture</t>
  </si>
  <si>
    <t>Architecture Management Software</t>
  </si>
  <si>
    <t>Define Design Options</t>
  </si>
  <si>
    <t>Requirements (validated, prioritized)</t>
  </si>
  <si>
    <t>Existing Solutions</t>
  </si>
  <si>
    <t>Analyze Potential Value and Recommend Solution</t>
  </si>
  <si>
    <t>Solution Evaluation</t>
  </si>
  <si>
    <t>Implemented Solution</t>
  </si>
  <si>
    <t>Solution Performance Analysis</t>
  </si>
  <si>
    <t>Recommend Actions</t>
  </si>
  <si>
    <t>Measure Solution Performance</t>
  </si>
  <si>
    <t>Implemented Solution (External)</t>
  </si>
  <si>
    <t>Analyze Performance Measures</t>
  </si>
  <si>
    <t>Assess Solution Limitations</t>
  </si>
  <si>
    <t>Assess Enterprise Limitations</t>
  </si>
  <si>
    <t>Implemented (or Constructed) Solution (External)</t>
  </si>
  <si>
    <t>Enterprise Limitations</t>
  </si>
  <si>
    <t>Recommend Actions to Increase Solution Value</t>
  </si>
  <si>
    <t>Solution Limitations</t>
  </si>
  <si>
    <t>Recommended Actions</t>
  </si>
  <si>
    <t/>
  </si>
  <si>
    <t>Lessons Learned (Retrospective)</t>
  </si>
  <si>
    <t xml:space="preserve">  Plan BA Approach</t>
  </si>
  <si>
    <t xml:space="preserve">  Plan Stakeholder Engagement</t>
  </si>
  <si>
    <t xml:space="preserve">  Plan BA Governance</t>
  </si>
  <si>
    <t xml:space="preserve">  Plan BA Information Management</t>
  </si>
  <si>
    <t xml:space="preserve">  Identify BA Performance Improvements</t>
  </si>
  <si>
    <t xml:space="preserve">  Prepare for Elicitation</t>
  </si>
  <si>
    <t xml:space="preserve">  Conduct Elicitation</t>
  </si>
  <si>
    <t xml:space="preserve">  Confirm Elicitation Result</t>
  </si>
  <si>
    <t xml:space="preserve">  Communicate BA Information</t>
  </si>
  <si>
    <t xml:space="preserve">  Manage Stakeholder Collaboration</t>
  </si>
  <si>
    <t xml:space="preserve">  Trace Requirements</t>
  </si>
  <si>
    <t xml:space="preserve">  Maintain Requirements</t>
  </si>
  <si>
    <t xml:space="preserve">  Prioritize Requirements</t>
  </si>
  <si>
    <t xml:space="preserve">  Assess Requirements Changes</t>
  </si>
  <si>
    <t xml:space="preserve">  Approve Requirements</t>
  </si>
  <si>
    <t xml:space="preserve">  Analyze Current State</t>
  </si>
  <si>
    <t xml:space="preserve">  Define Future State</t>
  </si>
  <si>
    <t xml:space="preserve">  Assess Risks</t>
  </si>
  <si>
    <t xml:space="preserve">  Define Change Strategy</t>
  </si>
  <si>
    <t xml:space="preserve">  Specify and Model Requirements</t>
  </si>
  <si>
    <t xml:space="preserve">  Verify Requirements</t>
  </si>
  <si>
    <t xml:space="preserve">  Validate Requirements</t>
  </si>
  <si>
    <t xml:space="preserve">  Define Requirements Architecture</t>
  </si>
  <si>
    <t xml:space="preserve">  Define Design Options</t>
  </si>
  <si>
    <t xml:space="preserve">  Analyze Potential Value and Recommend Solution</t>
  </si>
  <si>
    <t xml:space="preserve">  Measure Solution Performance</t>
  </si>
  <si>
    <t xml:space="preserve">  Analyze Performance Measures</t>
  </si>
  <si>
    <t xml:space="preserve">  Assess Solution Limitations</t>
  </si>
  <si>
    <t xml:space="preserve">  Assess Enterprise Limitations</t>
  </si>
  <si>
    <t xml:space="preserve">  Recommend Actions to Increase Solution Value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</si>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</sst>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 textRotation="90"/>
    </xf>
    <xf numFmtId="0" fontId="0" fillId="2" borderId="0" xfId="0" applyFill="1" applyAlignment="1">
      <alignment horizontal="center" textRotation="90"/>
    </xf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7:R841"/>
  <sheetViews>
    <sheetView topLeftCell="A251" zoomScale="70" zoomScaleNormal="70" workbookViewId="0">
      <selection activeCell="E375" sqref="E375"/>
    </sheetView>
  </sheetViews>
  <sheetFormatPr defaultRowHeight="15" x14ac:dyDescent="0.25"/>
  <cols>
    <col min="2" max="2" width="35.28515625" customWidth="1"/>
    <col min="3" max="3" width="16.28515625" customWidth="1"/>
    <col min="4" max="4" width="21.140625" customWidth="1"/>
    <col min="5" max="5" width="21.5703125" customWidth="1"/>
    <col min="6" max="6" width="36.7109375" customWidth="1"/>
    <col min="8" max="8" width="37.28515625" customWidth="1"/>
    <col min="9" max="9" width="46.7109375" customWidth="1"/>
    <col min="10" max="10" width="39.140625" customWidth="1"/>
    <col min="11" max="11" width="48.7109375" customWidth="1"/>
    <col min="12" max="12" width="7.28515625" customWidth="1"/>
    <col min="13" max="13" width="38.28515625" customWidth="1"/>
    <col min="14" max="14" width="37.5703125" customWidth="1"/>
    <col min="15" max="15" width="47.140625" customWidth="1"/>
    <col min="16" max="16" width="43.85546875" customWidth="1"/>
    <col min="18" max="18" width="31" customWidth="1"/>
  </cols>
  <sheetData>
    <row r="17" spans="2:18" x14ac:dyDescent="0.25">
      <c r="B17" s="8" t="s">
        <v>0</v>
      </c>
      <c r="C17" s="8"/>
      <c r="D17" s="8"/>
      <c r="E17" s="8"/>
      <c r="F17" s="8"/>
      <c r="I17" t="s">
        <v>174</v>
      </c>
      <c r="J17" t="str">
        <f>IF(I17&lt;&gt;I16,I17,"")</f>
        <v>Architecture Management Software</v>
      </c>
      <c r="K17" t="s">
        <v>174</v>
      </c>
      <c r="N17" t="s">
        <v>127</v>
      </c>
      <c r="O17" t="str">
        <f>IF(N17&lt;&gt;N16,N17,"")</f>
        <v>Acceptance and Evaluation Criteria</v>
      </c>
      <c r="P17" t="s">
        <v>127</v>
      </c>
    </row>
    <row r="18" spans="2:18" x14ac:dyDescent="0.25">
      <c r="B18" t="s">
        <v>6</v>
      </c>
      <c r="C18" s="8" t="s">
        <v>1</v>
      </c>
      <c r="D18" s="8"/>
      <c r="E18" s="8"/>
      <c r="F18" t="s">
        <v>8</v>
      </c>
      <c r="I18" t="s">
        <v>8</v>
      </c>
      <c r="J18" t="str">
        <f>IF(I18&lt;&gt;I17,I18,"")</f>
        <v>BA Approach</v>
      </c>
      <c r="K18" t="s">
        <v>8</v>
      </c>
      <c r="N18" t="s">
        <v>127</v>
      </c>
      <c r="O18" t="str">
        <f t="shared" ref="O18:O81" si="0">IF(N18&lt;&gt;N17,N18,"")</f>
        <v/>
      </c>
      <c r="P18" t="s">
        <v>119</v>
      </c>
    </row>
    <row r="19" spans="2:18" x14ac:dyDescent="0.25">
      <c r="B19" t="s">
        <v>7</v>
      </c>
      <c r="C19" t="s">
        <v>7</v>
      </c>
      <c r="D19" t="s">
        <v>13</v>
      </c>
      <c r="E19" t="s">
        <v>8</v>
      </c>
      <c r="F19" t="s">
        <v>9</v>
      </c>
      <c r="H19" t="s">
        <v>7</v>
      </c>
      <c r="I19" t="s">
        <v>8</v>
      </c>
      <c r="J19" t="str">
        <f>IF(I19&lt;&gt;I18,I19,"")</f>
        <v/>
      </c>
      <c r="K19" t="s">
        <v>12</v>
      </c>
      <c r="N19" t="s">
        <v>127</v>
      </c>
      <c r="O19" t="str">
        <f t="shared" si="0"/>
        <v/>
      </c>
      <c r="P19" t="s">
        <v>145</v>
      </c>
      <c r="R19" t="s">
        <v>7</v>
      </c>
    </row>
    <row r="20" spans="2:18" x14ac:dyDescent="0.25">
      <c r="D20" t="s">
        <v>14</v>
      </c>
      <c r="F20" t="s">
        <v>10</v>
      </c>
      <c r="I20" t="s">
        <v>8</v>
      </c>
      <c r="J20" t="str">
        <f t="shared" ref="J20:J82" si="1">IF(I20&lt;&gt;I19,I20,"")</f>
        <v/>
      </c>
      <c r="K20" t="s">
        <v>116</v>
      </c>
      <c r="N20" t="s">
        <v>127</v>
      </c>
      <c r="O20" t="str">
        <f t="shared" si="0"/>
        <v/>
      </c>
      <c r="P20" t="s">
        <v>70</v>
      </c>
    </row>
    <row r="21" spans="2:18" x14ac:dyDescent="0.25">
      <c r="D21" t="s">
        <v>15</v>
      </c>
      <c r="F21" t="s">
        <v>11</v>
      </c>
      <c r="I21" t="s">
        <v>8</v>
      </c>
      <c r="J21" t="str">
        <f t="shared" si="1"/>
        <v/>
      </c>
      <c r="K21" t="s">
        <v>63</v>
      </c>
      <c r="N21" t="s">
        <v>127</v>
      </c>
      <c r="O21" t="str">
        <f t="shared" si="0"/>
        <v/>
      </c>
      <c r="P21" t="s">
        <v>22</v>
      </c>
    </row>
    <row r="22" spans="2:18" x14ac:dyDescent="0.25">
      <c r="D22" t="s">
        <v>16</v>
      </c>
      <c r="F22" t="s">
        <v>12</v>
      </c>
      <c r="I22" t="s">
        <v>8</v>
      </c>
      <c r="J22" t="str">
        <f t="shared" si="1"/>
        <v/>
      </c>
      <c r="K22" t="s">
        <v>18</v>
      </c>
      <c r="N22" t="s">
        <v>127</v>
      </c>
      <c r="O22" t="str">
        <f t="shared" si="0"/>
        <v/>
      </c>
      <c r="P22" t="s">
        <v>140</v>
      </c>
    </row>
    <row r="23" spans="2:18" x14ac:dyDescent="0.25">
      <c r="I23" t="s">
        <v>8</v>
      </c>
      <c r="J23" t="str">
        <f t="shared" si="1"/>
        <v/>
      </c>
      <c r="K23" t="s">
        <v>40</v>
      </c>
      <c r="N23" t="s">
        <v>127</v>
      </c>
      <c r="O23" t="str">
        <f t="shared" si="0"/>
        <v/>
      </c>
      <c r="P23" t="s">
        <v>23</v>
      </c>
    </row>
    <row r="24" spans="2:18" x14ac:dyDescent="0.25">
      <c r="C24" t="s">
        <v>17</v>
      </c>
      <c r="H24" t="s">
        <v>17</v>
      </c>
      <c r="I24" t="s">
        <v>8</v>
      </c>
      <c r="J24" t="str">
        <f t="shared" si="1"/>
        <v/>
      </c>
      <c r="K24" t="s">
        <v>41</v>
      </c>
      <c r="N24" t="s">
        <v>127</v>
      </c>
      <c r="O24" t="str">
        <f t="shared" si="0"/>
        <v/>
      </c>
      <c r="P24" t="s">
        <v>141</v>
      </c>
    </row>
    <row r="25" spans="2:18" x14ac:dyDescent="0.25">
      <c r="C25" t="s">
        <v>12</v>
      </c>
      <c r="H25" t="s">
        <v>12</v>
      </c>
      <c r="I25" t="s">
        <v>12</v>
      </c>
      <c r="J25" t="str">
        <f t="shared" si="1"/>
        <v>BA Performance Assessment</v>
      </c>
      <c r="K25" t="s">
        <v>153</v>
      </c>
      <c r="N25" t="s">
        <v>127</v>
      </c>
      <c r="O25" t="str">
        <f t="shared" si="0"/>
        <v/>
      </c>
      <c r="P25" t="s">
        <v>42</v>
      </c>
    </row>
    <row r="26" spans="2:18" x14ac:dyDescent="0.25">
      <c r="C26" t="s">
        <v>18</v>
      </c>
      <c r="H26" t="s">
        <v>18</v>
      </c>
      <c r="I26" t="s">
        <v>12</v>
      </c>
      <c r="J26" t="str">
        <f t="shared" si="1"/>
        <v/>
      </c>
      <c r="K26" t="s">
        <v>102</v>
      </c>
      <c r="N26" t="s">
        <v>119</v>
      </c>
      <c r="O26" t="str">
        <f t="shared" si="0"/>
        <v>Backlog Management</v>
      </c>
      <c r="P26" t="s">
        <v>71</v>
      </c>
    </row>
    <row r="27" spans="2:18" x14ac:dyDescent="0.25">
      <c r="C27" t="s">
        <v>19</v>
      </c>
      <c r="H27" t="s">
        <v>19</v>
      </c>
      <c r="I27" t="s">
        <v>12</v>
      </c>
      <c r="J27" t="str">
        <f t="shared" si="1"/>
        <v/>
      </c>
      <c r="K27" t="s">
        <v>57</v>
      </c>
      <c r="N27" t="s">
        <v>119</v>
      </c>
      <c r="O27" t="str">
        <f t="shared" si="0"/>
        <v/>
      </c>
      <c r="P27" t="s">
        <v>72</v>
      </c>
    </row>
    <row r="28" spans="2:18" x14ac:dyDescent="0.25">
      <c r="C28" t="s">
        <v>20</v>
      </c>
      <c r="H28" t="s">
        <v>20</v>
      </c>
      <c r="I28" t="s">
        <v>12</v>
      </c>
      <c r="J28" t="str">
        <f t="shared" si="1"/>
        <v/>
      </c>
      <c r="K28" t="s">
        <v>134</v>
      </c>
      <c r="N28" t="s">
        <v>145</v>
      </c>
      <c r="O28" t="str">
        <f t="shared" si="0"/>
        <v>Balanced Scorecard</v>
      </c>
      <c r="P28" t="s">
        <v>164</v>
      </c>
    </row>
    <row r="29" spans="2:18" x14ac:dyDescent="0.25">
      <c r="C29" t="s">
        <v>9</v>
      </c>
      <c r="H29" t="s">
        <v>9</v>
      </c>
      <c r="I29" t="s">
        <v>116</v>
      </c>
      <c r="J29" t="str">
        <f t="shared" si="1"/>
        <v>Business Constraints</v>
      </c>
      <c r="K29" t="s">
        <v>64</v>
      </c>
      <c r="N29" t="s">
        <v>145</v>
      </c>
      <c r="O29" t="str">
        <f t="shared" si="0"/>
        <v/>
      </c>
      <c r="P29" t="s">
        <v>109</v>
      </c>
    </row>
    <row r="30" spans="2:18" x14ac:dyDescent="0.25">
      <c r="I30" t="s">
        <v>63</v>
      </c>
      <c r="J30" t="str">
        <f t="shared" si="1"/>
        <v>Business Objectives</v>
      </c>
      <c r="K30" t="s">
        <v>177</v>
      </c>
      <c r="N30" t="s">
        <v>70</v>
      </c>
      <c r="O30" t="str">
        <f t="shared" si="0"/>
        <v>Benchmarking and Market Analysis</v>
      </c>
      <c r="P30" t="s">
        <v>66</v>
      </c>
    </row>
    <row r="31" spans="2:18" x14ac:dyDescent="0.25">
      <c r="C31" t="s">
        <v>21</v>
      </c>
      <c r="I31" t="s">
        <v>63</v>
      </c>
      <c r="J31" t="str">
        <f t="shared" si="1"/>
        <v/>
      </c>
      <c r="K31" t="s">
        <v>19</v>
      </c>
      <c r="M31" t="s">
        <v>21</v>
      </c>
      <c r="N31" t="s">
        <v>70</v>
      </c>
      <c r="O31" t="str">
        <f t="shared" si="0"/>
        <v/>
      </c>
      <c r="P31" t="s">
        <v>73</v>
      </c>
    </row>
    <row r="32" spans="2:18" x14ac:dyDescent="0.25">
      <c r="C32" t="s">
        <v>22</v>
      </c>
      <c r="I32" t="s">
        <v>63</v>
      </c>
      <c r="J32" t="str">
        <f t="shared" si="1"/>
        <v/>
      </c>
      <c r="K32" t="s">
        <v>81</v>
      </c>
      <c r="M32" t="s">
        <v>22</v>
      </c>
      <c r="N32" t="s">
        <v>70</v>
      </c>
      <c r="O32" t="str">
        <f t="shared" si="0"/>
        <v/>
      </c>
      <c r="P32" t="s">
        <v>120</v>
      </c>
    </row>
    <row r="33" spans="3:16" x14ac:dyDescent="0.25">
      <c r="C33" t="s">
        <v>23</v>
      </c>
      <c r="I33" t="s">
        <v>63</v>
      </c>
      <c r="J33" t="str">
        <f t="shared" si="1"/>
        <v/>
      </c>
      <c r="K33" t="s">
        <v>10</v>
      </c>
      <c r="M33" t="s">
        <v>23</v>
      </c>
      <c r="N33" t="s">
        <v>70</v>
      </c>
      <c r="O33" t="str">
        <f t="shared" si="0"/>
        <v/>
      </c>
      <c r="P33" t="s">
        <v>146</v>
      </c>
    </row>
    <row r="34" spans="3:16" x14ac:dyDescent="0.25">
      <c r="C34" t="s">
        <v>24</v>
      </c>
      <c r="I34" t="s">
        <v>63</v>
      </c>
      <c r="J34" t="str">
        <f t="shared" si="1"/>
        <v/>
      </c>
      <c r="K34" t="s">
        <v>151</v>
      </c>
      <c r="M34" t="s">
        <v>24</v>
      </c>
      <c r="N34" t="s">
        <v>70</v>
      </c>
      <c r="O34" t="str">
        <f t="shared" si="0"/>
        <v/>
      </c>
      <c r="P34" t="s">
        <v>24</v>
      </c>
    </row>
    <row r="35" spans="3:16" x14ac:dyDescent="0.25">
      <c r="C35" t="s">
        <v>25</v>
      </c>
      <c r="I35" t="s">
        <v>63</v>
      </c>
      <c r="J35" t="str">
        <f t="shared" si="1"/>
        <v/>
      </c>
      <c r="K35" t="s">
        <v>11</v>
      </c>
      <c r="M35" t="s">
        <v>25</v>
      </c>
      <c r="N35" t="s">
        <v>70</v>
      </c>
      <c r="O35" t="str">
        <f t="shared" si="0"/>
        <v/>
      </c>
      <c r="P35" t="s">
        <v>25</v>
      </c>
    </row>
    <row r="36" spans="3:16" x14ac:dyDescent="0.25">
      <c r="C36" t="s">
        <v>26</v>
      </c>
      <c r="I36" t="s">
        <v>18</v>
      </c>
      <c r="J36" t="str">
        <f t="shared" si="1"/>
        <v>Business Policies</v>
      </c>
      <c r="K36" t="s">
        <v>49</v>
      </c>
      <c r="M36" t="s">
        <v>26</v>
      </c>
      <c r="N36" t="s">
        <v>70</v>
      </c>
      <c r="O36" t="str">
        <f t="shared" si="0"/>
        <v/>
      </c>
      <c r="P36" t="s">
        <v>26</v>
      </c>
    </row>
    <row r="37" spans="3:16" x14ac:dyDescent="0.25">
      <c r="C37" t="s">
        <v>27</v>
      </c>
      <c r="I37" t="s">
        <v>18</v>
      </c>
      <c r="J37" t="str">
        <f t="shared" si="1"/>
        <v/>
      </c>
      <c r="K37" t="s">
        <v>46</v>
      </c>
      <c r="M37" t="s">
        <v>27</v>
      </c>
      <c r="N37" t="s">
        <v>70</v>
      </c>
      <c r="O37" t="str">
        <f t="shared" si="0"/>
        <v/>
      </c>
      <c r="P37" t="s">
        <v>74</v>
      </c>
    </row>
    <row r="38" spans="3:16" x14ac:dyDescent="0.25">
      <c r="C38" t="s">
        <v>28</v>
      </c>
      <c r="I38" t="s">
        <v>18</v>
      </c>
      <c r="J38" t="str">
        <f t="shared" si="1"/>
        <v/>
      </c>
      <c r="K38" t="s">
        <v>20</v>
      </c>
      <c r="M38" t="s">
        <v>28</v>
      </c>
      <c r="N38" t="s">
        <v>70</v>
      </c>
      <c r="O38" t="str">
        <f t="shared" si="0"/>
        <v/>
      </c>
      <c r="P38" t="s">
        <v>27</v>
      </c>
    </row>
    <row r="39" spans="3:16" x14ac:dyDescent="0.25">
      <c r="C39" t="s">
        <v>29</v>
      </c>
      <c r="I39" t="s">
        <v>18</v>
      </c>
      <c r="J39" t="str">
        <f t="shared" si="1"/>
        <v/>
      </c>
      <c r="K39" t="s">
        <v>51</v>
      </c>
      <c r="M39" t="s">
        <v>29</v>
      </c>
      <c r="N39" t="s">
        <v>22</v>
      </c>
      <c r="O39" t="str">
        <f t="shared" si="0"/>
        <v>Brainstorming</v>
      </c>
      <c r="P39" t="s">
        <v>165</v>
      </c>
    </row>
    <row r="40" spans="3:16" x14ac:dyDescent="0.25">
      <c r="C40" t="s">
        <v>30</v>
      </c>
      <c r="I40" t="s">
        <v>40</v>
      </c>
      <c r="J40" t="str">
        <f t="shared" si="1"/>
        <v>Change Strategy</v>
      </c>
      <c r="K40" t="s">
        <v>162</v>
      </c>
      <c r="M40" t="s">
        <v>30</v>
      </c>
      <c r="N40" t="s">
        <v>22</v>
      </c>
      <c r="O40" t="str">
        <f t="shared" si="0"/>
        <v/>
      </c>
      <c r="P40" t="s">
        <v>75</v>
      </c>
    </row>
    <row r="41" spans="3:16" x14ac:dyDescent="0.25">
      <c r="C41" t="s">
        <v>31</v>
      </c>
      <c r="I41" t="s">
        <v>40</v>
      </c>
      <c r="J41" t="str">
        <f t="shared" si="1"/>
        <v/>
      </c>
      <c r="K41" t="s">
        <v>163</v>
      </c>
      <c r="M41" t="s">
        <v>31</v>
      </c>
      <c r="N41" t="s">
        <v>22</v>
      </c>
      <c r="O41" t="str">
        <f t="shared" si="0"/>
        <v/>
      </c>
      <c r="P41" t="s">
        <v>28</v>
      </c>
    </row>
    <row r="42" spans="3:16" x14ac:dyDescent="0.25">
      <c r="C42" t="s">
        <v>32</v>
      </c>
      <c r="I42" t="s">
        <v>40</v>
      </c>
      <c r="J42" t="str">
        <f t="shared" si="1"/>
        <v/>
      </c>
      <c r="K42" t="s">
        <v>7</v>
      </c>
      <c r="M42" t="s">
        <v>32</v>
      </c>
      <c r="N42" t="s">
        <v>22</v>
      </c>
      <c r="O42" t="str">
        <f t="shared" si="0"/>
        <v/>
      </c>
      <c r="P42" t="s">
        <v>29</v>
      </c>
    </row>
    <row r="43" spans="3:16" x14ac:dyDescent="0.25">
      <c r="C43" t="s">
        <v>33</v>
      </c>
      <c r="I43" t="s">
        <v>40</v>
      </c>
      <c r="J43" t="str">
        <f t="shared" si="1"/>
        <v/>
      </c>
      <c r="K43" t="s">
        <v>50</v>
      </c>
      <c r="M43" t="s">
        <v>33</v>
      </c>
      <c r="N43" t="s">
        <v>22</v>
      </c>
      <c r="O43" t="str">
        <f t="shared" si="0"/>
        <v/>
      </c>
      <c r="P43" t="s">
        <v>194</v>
      </c>
    </row>
    <row r="44" spans="3:16" x14ac:dyDescent="0.25">
      <c r="C44" t="s">
        <v>34</v>
      </c>
      <c r="I44" t="s">
        <v>40</v>
      </c>
      <c r="J44" t="str">
        <f t="shared" si="1"/>
        <v/>
      </c>
      <c r="K44" t="s">
        <v>135</v>
      </c>
      <c r="M44" t="s">
        <v>34</v>
      </c>
      <c r="N44" t="s">
        <v>22</v>
      </c>
      <c r="O44" t="str">
        <f t="shared" si="0"/>
        <v/>
      </c>
      <c r="P44" t="s">
        <v>51</v>
      </c>
    </row>
    <row r="45" spans="3:16" x14ac:dyDescent="0.25">
      <c r="C45" t="s">
        <v>35</v>
      </c>
      <c r="I45" t="s">
        <v>40</v>
      </c>
      <c r="J45" t="str">
        <f t="shared" si="1"/>
        <v/>
      </c>
      <c r="K45" t="s">
        <v>65</v>
      </c>
      <c r="M45" t="s">
        <v>35</v>
      </c>
      <c r="N45" t="s">
        <v>22</v>
      </c>
      <c r="O45" t="str">
        <f t="shared" si="0"/>
        <v/>
      </c>
      <c r="P45" t="s">
        <v>43</v>
      </c>
    </row>
    <row r="46" spans="3:16" x14ac:dyDescent="0.25">
      <c r="C46" t="s">
        <v>36</v>
      </c>
      <c r="I46" t="s">
        <v>40</v>
      </c>
      <c r="J46" t="str">
        <f t="shared" si="1"/>
        <v/>
      </c>
      <c r="K46" t="s">
        <v>82</v>
      </c>
      <c r="M46" t="s">
        <v>36</v>
      </c>
      <c r="N46" t="s">
        <v>22</v>
      </c>
      <c r="O46" t="str">
        <f t="shared" si="0"/>
        <v/>
      </c>
      <c r="P46" t="s">
        <v>166</v>
      </c>
    </row>
    <row r="47" spans="3:16" x14ac:dyDescent="0.25">
      <c r="I47" t="s">
        <v>40</v>
      </c>
      <c r="J47" t="str">
        <f t="shared" si="1"/>
        <v/>
      </c>
      <c r="K47" t="s">
        <v>101</v>
      </c>
      <c r="N47" t="s">
        <v>22</v>
      </c>
      <c r="O47" t="str">
        <f t="shared" si="0"/>
        <v/>
      </c>
      <c r="P47" t="s">
        <v>52</v>
      </c>
    </row>
    <row r="48" spans="3:16" x14ac:dyDescent="0.25">
      <c r="I48" t="s">
        <v>40</v>
      </c>
      <c r="J48" t="str">
        <f t="shared" si="1"/>
        <v/>
      </c>
      <c r="K48" t="s">
        <v>159</v>
      </c>
      <c r="N48" t="s">
        <v>22</v>
      </c>
      <c r="O48" t="str">
        <f t="shared" si="0"/>
        <v/>
      </c>
      <c r="P48" t="s">
        <v>44</v>
      </c>
    </row>
    <row r="49" spans="3:18" x14ac:dyDescent="0.25">
      <c r="I49" t="s">
        <v>41</v>
      </c>
      <c r="J49" t="str">
        <f t="shared" si="1"/>
        <v>Current State Description</v>
      </c>
      <c r="K49" t="s">
        <v>117</v>
      </c>
      <c r="N49" t="s">
        <v>22</v>
      </c>
      <c r="O49" t="str">
        <f t="shared" si="0"/>
        <v/>
      </c>
      <c r="P49" t="s">
        <v>121</v>
      </c>
    </row>
    <row r="50" spans="3:18" x14ac:dyDescent="0.25">
      <c r="I50" t="s">
        <v>41</v>
      </c>
      <c r="J50" t="str">
        <f t="shared" si="1"/>
        <v/>
      </c>
      <c r="K50" t="s">
        <v>171</v>
      </c>
      <c r="N50" t="s">
        <v>22</v>
      </c>
      <c r="O50" t="str">
        <f t="shared" si="0"/>
        <v/>
      </c>
      <c r="P50" t="s">
        <v>53</v>
      </c>
    </row>
    <row r="51" spans="3:18" x14ac:dyDescent="0.25">
      <c r="I51" t="s">
        <v>41</v>
      </c>
      <c r="J51" t="str">
        <f t="shared" si="1"/>
        <v/>
      </c>
      <c r="K51" t="s">
        <v>103</v>
      </c>
      <c r="N51" t="s">
        <v>22</v>
      </c>
      <c r="O51" t="str">
        <f t="shared" si="0"/>
        <v/>
      </c>
      <c r="P51" t="s">
        <v>31</v>
      </c>
    </row>
    <row r="52" spans="3:18" x14ac:dyDescent="0.25">
      <c r="C52" s="8" t="s">
        <v>2</v>
      </c>
      <c r="D52" s="8"/>
      <c r="E52" s="8"/>
      <c r="I52" t="s">
        <v>41</v>
      </c>
      <c r="J52" t="str">
        <f t="shared" si="1"/>
        <v/>
      </c>
      <c r="K52" t="s">
        <v>83</v>
      </c>
      <c r="N52" t="s">
        <v>140</v>
      </c>
      <c r="O52" t="str">
        <f t="shared" si="0"/>
        <v>Business Capability Analysis</v>
      </c>
      <c r="P52" t="s">
        <v>76</v>
      </c>
    </row>
    <row r="53" spans="3:18" x14ac:dyDescent="0.25">
      <c r="C53" t="s">
        <v>7</v>
      </c>
      <c r="D53" t="s">
        <v>37</v>
      </c>
      <c r="E53" t="s">
        <v>9</v>
      </c>
      <c r="I53" t="s">
        <v>41</v>
      </c>
      <c r="J53" t="str">
        <f t="shared" si="1"/>
        <v/>
      </c>
      <c r="K53" t="s">
        <v>136</v>
      </c>
      <c r="N53" t="s">
        <v>140</v>
      </c>
      <c r="O53" t="str">
        <f t="shared" si="0"/>
        <v/>
      </c>
      <c r="P53" t="s">
        <v>32</v>
      </c>
      <c r="R53" t="s">
        <v>7</v>
      </c>
    </row>
    <row r="54" spans="3:18" x14ac:dyDescent="0.25">
      <c r="C54" t="s">
        <v>8</v>
      </c>
      <c r="D54" t="s">
        <v>14</v>
      </c>
      <c r="I54" t="s">
        <v>41</v>
      </c>
      <c r="J54" t="str">
        <f t="shared" si="1"/>
        <v/>
      </c>
      <c r="K54" t="s">
        <v>137</v>
      </c>
      <c r="N54" t="s">
        <v>140</v>
      </c>
      <c r="O54" t="str">
        <f t="shared" si="0"/>
        <v/>
      </c>
      <c r="P54" t="s">
        <v>33</v>
      </c>
      <c r="R54" t="s">
        <v>8</v>
      </c>
    </row>
    <row r="55" spans="3:18" x14ac:dyDescent="0.25">
      <c r="D55" t="s">
        <v>38</v>
      </c>
      <c r="I55" t="s">
        <v>153</v>
      </c>
      <c r="J55" t="str">
        <f t="shared" si="1"/>
        <v>Design Options</v>
      </c>
      <c r="K55" t="s">
        <v>138</v>
      </c>
      <c r="N55" t="s">
        <v>140</v>
      </c>
      <c r="O55" t="str">
        <f t="shared" si="0"/>
        <v/>
      </c>
      <c r="P55" t="s">
        <v>167</v>
      </c>
    </row>
    <row r="56" spans="3:18" x14ac:dyDescent="0.25">
      <c r="D56" t="s">
        <v>16</v>
      </c>
      <c r="I56" t="s">
        <v>102</v>
      </c>
      <c r="J56" t="str">
        <f t="shared" si="1"/>
        <v>Domain Knowledge</v>
      </c>
      <c r="K56" t="s">
        <v>154</v>
      </c>
      <c r="N56" t="s">
        <v>23</v>
      </c>
      <c r="O56" t="str">
        <f t="shared" si="0"/>
        <v>Business Cases</v>
      </c>
      <c r="P56" t="s">
        <v>54</v>
      </c>
    </row>
    <row r="57" spans="3:18" x14ac:dyDescent="0.25">
      <c r="D57" t="s">
        <v>15</v>
      </c>
      <c r="I57" t="s">
        <v>102</v>
      </c>
      <c r="J57" t="str">
        <f t="shared" si="1"/>
        <v/>
      </c>
      <c r="K57" t="s">
        <v>118</v>
      </c>
      <c r="N57" t="s">
        <v>23</v>
      </c>
      <c r="O57" t="str">
        <f t="shared" si="0"/>
        <v/>
      </c>
      <c r="P57" t="s">
        <v>34</v>
      </c>
    </row>
    <row r="58" spans="3:18" x14ac:dyDescent="0.25">
      <c r="D58" t="s">
        <v>13</v>
      </c>
      <c r="I58" t="s">
        <v>102</v>
      </c>
      <c r="J58" t="str">
        <f t="shared" si="1"/>
        <v/>
      </c>
      <c r="K58" t="s">
        <v>139</v>
      </c>
      <c r="N58" t="s">
        <v>23</v>
      </c>
      <c r="O58" t="str">
        <f t="shared" si="0"/>
        <v/>
      </c>
      <c r="P58" t="s">
        <v>168</v>
      </c>
    </row>
    <row r="59" spans="3:18" x14ac:dyDescent="0.25">
      <c r="D59" t="s">
        <v>39</v>
      </c>
      <c r="I59" t="s">
        <v>57</v>
      </c>
      <c r="J59" t="str">
        <f t="shared" si="1"/>
        <v>Elicitation Activity Plan</v>
      </c>
      <c r="K59" t="s">
        <v>9</v>
      </c>
      <c r="N59" t="s">
        <v>23</v>
      </c>
      <c r="O59" t="str">
        <f t="shared" si="0"/>
        <v/>
      </c>
      <c r="P59" t="s">
        <v>45</v>
      </c>
    </row>
    <row r="60" spans="3:18" x14ac:dyDescent="0.25">
      <c r="I60" t="s">
        <v>134</v>
      </c>
      <c r="J60" t="str">
        <f t="shared" si="1"/>
        <v>Enterprise Limitation</v>
      </c>
      <c r="K60" t="s">
        <v>69</v>
      </c>
      <c r="N60" t="s">
        <v>23</v>
      </c>
      <c r="O60" t="str">
        <f t="shared" si="0"/>
        <v/>
      </c>
      <c r="P60" t="s">
        <v>169</v>
      </c>
    </row>
    <row r="61" spans="3:18" x14ac:dyDescent="0.25">
      <c r="C61" t="s">
        <v>17</v>
      </c>
      <c r="H61" t="s">
        <v>17</v>
      </c>
      <c r="I61" t="s">
        <v>64</v>
      </c>
      <c r="J61" t="str">
        <f t="shared" si="1"/>
        <v>Existing BA Information</v>
      </c>
      <c r="N61" t="s">
        <v>23</v>
      </c>
      <c r="O61" t="str">
        <f t="shared" si="0"/>
        <v/>
      </c>
      <c r="P61" t="s">
        <v>35</v>
      </c>
    </row>
    <row r="62" spans="3:18" x14ac:dyDescent="0.25">
      <c r="C62" t="s">
        <v>12</v>
      </c>
      <c r="H62" t="s">
        <v>12</v>
      </c>
      <c r="I62" t="s">
        <v>64</v>
      </c>
      <c r="J62" t="str">
        <f t="shared" si="1"/>
        <v/>
      </c>
      <c r="K62" t="s">
        <v>193</v>
      </c>
      <c r="N62" t="s">
        <v>23</v>
      </c>
      <c r="O62" t="str">
        <f t="shared" si="0"/>
        <v/>
      </c>
      <c r="P62" t="s">
        <v>142</v>
      </c>
    </row>
    <row r="63" spans="3:18" x14ac:dyDescent="0.25">
      <c r="C63" t="s">
        <v>40</v>
      </c>
      <c r="H63" t="s">
        <v>40</v>
      </c>
      <c r="I63" t="s">
        <v>64</v>
      </c>
      <c r="J63" t="str">
        <f t="shared" si="1"/>
        <v/>
      </c>
      <c r="K63" t="s">
        <v>193</v>
      </c>
      <c r="N63" t="s">
        <v>23</v>
      </c>
      <c r="O63" t="str">
        <f t="shared" si="0"/>
        <v/>
      </c>
      <c r="P63" t="s">
        <v>110</v>
      </c>
    </row>
    <row r="64" spans="3:18" x14ac:dyDescent="0.25">
      <c r="C64" t="s">
        <v>41</v>
      </c>
      <c r="H64" t="s">
        <v>41</v>
      </c>
      <c r="I64" t="s">
        <v>177</v>
      </c>
      <c r="J64" t="str">
        <f t="shared" si="1"/>
        <v>Existing Solutions</v>
      </c>
      <c r="K64" t="s">
        <v>193</v>
      </c>
      <c r="N64" t="s">
        <v>23</v>
      </c>
      <c r="O64" t="str">
        <f t="shared" si="0"/>
        <v/>
      </c>
      <c r="P64" t="s">
        <v>111</v>
      </c>
    </row>
    <row r="65" spans="3:16" x14ac:dyDescent="0.25">
      <c r="I65" t="s">
        <v>19</v>
      </c>
      <c r="J65" t="str">
        <f t="shared" si="1"/>
        <v>Expert Judgment</v>
      </c>
      <c r="K65" t="s">
        <v>193</v>
      </c>
      <c r="N65" t="s">
        <v>141</v>
      </c>
      <c r="O65" t="str">
        <f t="shared" si="0"/>
        <v>Business Model Canvas</v>
      </c>
      <c r="P65" t="s">
        <v>143</v>
      </c>
    </row>
    <row r="66" spans="3:16" x14ac:dyDescent="0.25">
      <c r="C66" t="s">
        <v>21</v>
      </c>
      <c r="I66" t="s">
        <v>81</v>
      </c>
      <c r="J66" t="str">
        <f t="shared" si="1"/>
        <v>Future State Description</v>
      </c>
      <c r="K66" t="s">
        <v>193</v>
      </c>
      <c r="M66" t="s">
        <v>21</v>
      </c>
      <c r="N66" t="s">
        <v>141</v>
      </c>
      <c r="O66" t="str">
        <f t="shared" si="0"/>
        <v/>
      </c>
      <c r="P66" t="s">
        <v>36</v>
      </c>
    </row>
    <row r="67" spans="3:16" x14ac:dyDescent="0.25">
      <c r="C67" t="s">
        <v>22</v>
      </c>
      <c r="I67" t="s">
        <v>81</v>
      </c>
      <c r="J67" t="str">
        <f t="shared" si="1"/>
        <v/>
      </c>
      <c r="K67" t="s">
        <v>193</v>
      </c>
      <c r="M67" t="s">
        <v>22</v>
      </c>
      <c r="N67" t="s">
        <v>141</v>
      </c>
      <c r="O67" t="str">
        <f t="shared" si="0"/>
        <v/>
      </c>
      <c r="P67" t="s">
        <v>193</v>
      </c>
    </row>
    <row r="68" spans="3:16" x14ac:dyDescent="0.25">
      <c r="C68" t="s">
        <v>42</v>
      </c>
      <c r="I68" t="s">
        <v>81</v>
      </c>
      <c r="J68" t="str">
        <f t="shared" si="1"/>
        <v/>
      </c>
      <c r="K68" t="s">
        <v>193</v>
      </c>
      <c r="M68" t="s">
        <v>42</v>
      </c>
      <c r="N68" t="s">
        <v>141</v>
      </c>
      <c r="O68" t="str">
        <f t="shared" si="0"/>
        <v/>
      </c>
      <c r="P68" t="s">
        <v>193</v>
      </c>
    </row>
    <row r="69" spans="3:16" x14ac:dyDescent="0.25">
      <c r="C69" t="s">
        <v>24</v>
      </c>
      <c r="I69" t="s">
        <v>81</v>
      </c>
      <c r="J69" t="str">
        <f t="shared" si="1"/>
        <v/>
      </c>
      <c r="K69" t="s">
        <v>193</v>
      </c>
      <c r="M69" t="s">
        <v>24</v>
      </c>
      <c r="N69" t="s">
        <v>141</v>
      </c>
      <c r="O69" t="str">
        <f t="shared" si="0"/>
        <v/>
      </c>
      <c r="P69" t="s">
        <v>193</v>
      </c>
    </row>
    <row r="70" spans="3:16" x14ac:dyDescent="0.25">
      <c r="C70" t="s">
        <v>28</v>
      </c>
      <c r="I70" t="s">
        <v>81</v>
      </c>
      <c r="J70" t="str">
        <f t="shared" si="1"/>
        <v/>
      </c>
      <c r="K70" t="s">
        <v>193</v>
      </c>
      <c r="M70" t="s">
        <v>28</v>
      </c>
      <c r="N70" t="s">
        <v>42</v>
      </c>
      <c r="O70" t="str">
        <f t="shared" si="0"/>
        <v>Business Rules Analysis</v>
      </c>
      <c r="P70" t="s">
        <v>193</v>
      </c>
    </row>
    <row r="71" spans="3:16" x14ac:dyDescent="0.25">
      <c r="C71" t="s">
        <v>30</v>
      </c>
      <c r="I71" t="s">
        <v>81</v>
      </c>
      <c r="J71" t="str">
        <f t="shared" si="1"/>
        <v/>
      </c>
      <c r="K71" t="s">
        <v>193</v>
      </c>
      <c r="M71" t="s">
        <v>30</v>
      </c>
      <c r="N71" t="s">
        <v>42</v>
      </c>
      <c r="O71" t="str">
        <f t="shared" si="0"/>
        <v/>
      </c>
      <c r="P71" t="s">
        <v>193</v>
      </c>
    </row>
    <row r="72" spans="3:16" x14ac:dyDescent="0.25">
      <c r="C72" t="s">
        <v>43</v>
      </c>
      <c r="I72" t="s">
        <v>81</v>
      </c>
      <c r="J72" t="str">
        <f t="shared" si="1"/>
        <v/>
      </c>
      <c r="K72" t="s">
        <v>193</v>
      </c>
      <c r="M72" t="s">
        <v>43</v>
      </c>
      <c r="N72" t="s">
        <v>42</v>
      </c>
      <c r="O72" t="str">
        <f t="shared" si="0"/>
        <v/>
      </c>
      <c r="P72" t="s">
        <v>193</v>
      </c>
    </row>
    <row r="73" spans="3:16" x14ac:dyDescent="0.25">
      <c r="C73" t="s">
        <v>44</v>
      </c>
      <c r="I73" t="s">
        <v>10</v>
      </c>
      <c r="J73" t="str">
        <f t="shared" si="1"/>
        <v>Governance Approach</v>
      </c>
      <c r="K73" t="s">
        <v>193</v>
      </c>
      <c r="M73" t="s">
        <v>44</v>
      </c>
      <c r="N73" t="s">
        <v>42</v>
      </c>
      <c r="O73" t="str">
        <f t="shared" si="0"/>
        <v/>
      </c>
      <c r="P73" t="s">
        <v>193</v>
      </c>
    </row>
    <row r="74" spans="3:16" x14ac:dyDescent="0.25">
      <c r="C74" t="s">
        <v>31</v>
      </c>
      <c r="I74" t="s">
        <v>10</v>
      </c>
      <c r="J74" t="str">
        <f t="shared" si="1"/>
        <v/>
      </c>
      <c r="K74" t="s">
        <v>193</v>
      </c>
      <c r="M74" t="s">
        <v>31</v>
      </c>
      <c r="N74" t="s">
        <v>42</v>
      </c>
      <c r="O74" t="str">
        <f t="shared" si="0"/>
        <v/>
      </c>
      <c r="P74" t="s">
        <v>193</v>
      </c>
    </row>
    <row r="75" spans="3:16" x14ac:dyDescent="0.25">
      <c r="C75" t="s">
        <v>33</v>
      </c>
      <c r="I75" t="s">
        <v>10</v>
      </c>
      <c r="J75" t="str">
        <f t="shared" si="1"/>
        <v/>
      </c>
      <c r="K75" t="s">
        <v>193</v>
      </c>
      <c r="M75" t="s">
        <v>33</v>
      </c>
      <c r="N75" t="s">
        <v>42</v>
      </c>
      <c r="O75" t="str">
        <f t="shared" si="0"/>
        <v/>
      </c>
      <c r="P75" t="s">
        <v>193</v>
      </c>
    </row>
    <row r="76" spans="3:16" x14ac:dyDescent="0.25">
      <c r="C76" t="s">
        <v>34</v>
      </c>
      <c r="I76" t="s">
        <v>151</v>
      </c>
      <c r="J76" t="str">
        <f t="shared" si="1"/>
        <v>Identified Risks</v>
      </c>
      <c r="K76" t="s">
        <v>193</v>
      </c>
      <c r="M76" t="s">
        <v>34</v>
      </c>
      <c r="N76" t="s">
        <v>42</v>
      </c>
      <c r="O76" t="str">
        <f t="shared" si="0"/>
        <v/>
      </c>
      <c r="P76" t="s">
        <v>193</v>
      </c>
    </row>
    <row r="77" spans="3:16" x14ac:dyDescent="0.25">
      <c r="C77" t="s">
        <v>45</v>
      </c>
      <c r="I77" t="s">
        <v>11</v>
      </c>
      <c r="J77" t="str">
        <f t="shared" si="1"/>
        <v>Information Management Approach</v>
      </c>
      <c r="K77" t="s">
        <v>193</v>
      </c>
      <c r="M77" t="s">
        <v>45</v>
      </c>
      <c r="N77" t="s">
        <v>71</v>
      </c>
      <c r="O77" t="str">
        <f t="shared" si="0"/>
        <v>Collaborative Games</v>
      </c>
      <c r="P77" t="s">
        <v>193</v>
      </c>
    </row>
    <row r="78" spans="3:16" x14ac:dyDescent="0.25">
      <c r="C78" t="s">
        <v>35</v>
      </c>
      <c r="I78" t="s">
        <v>11</v>
      </c>
      <c r="J78" t="str">
        <f t="shared" si="1"/>
        <v/>
      </c>
      <c r="K78" t="s">
        <v>193</v>
      </c>
      <c r="M78" t="s">
        <v>35</v>
      </c>
      <c r="N78" t="s">
        <v>71</v>
      </c>
      <c r="O78" t="str">
        <f t="shared" si="0"/>
        <v/>
      </c>
      <c r="P78" t="s">
        <v>193</v>
      </c>
    </row>
    <row r="79" spans="3:16" x14ac:dyDescent="0.25">
      <c r="C79" t="s">
        <v>36</v>
      </c>
      <c r="I79" t="s">
        <v>11</v>
      </c>
      <c r="J79" t="str">
        <f t="shared" si="1"/>
        <v/>
      </c>
      <c r="K79" t="s">
        <v>193</v>
      </c>
      <c r="M79" t="s">
        <v>36</v>
      </c>
      <c r="N79" t="s">
        <v>72</v>
      </c>
      <c r="O79" t="str">
        <f t="shared" si="0"/>
        <v>Concept Modelling</v>
      </c>
      <c r="P79" t="s">
        <v>193</v>
      </c>
    </row>
    <row r="80" spans="3:16" x14ac:dyDescent="0.25">
      <c r="I80" t="s">
        <v>49</v>
      </c>
      <c r="J80" t="str">
        <f t="shared" si="1"/>
        <v>Information Management Tools</v>
      </c>
      <c r="K80" t="s">
        <v>193</v>
      </c>
      <c r="N80" t="s">
        <v>72</v>
      </c>
      <c r="O80" t="str">
        <f t="shared" si="0"/>
        <v/>
      </c>
      <c r="P80" t="s">
        <v>193</v>
      </c>
    </row>
    <row r="81" spans="3:18" x14ac:dyDescent="0.25">
      <c r="I81" t="s">
        <v>46</v>
      </c>
      <c r="J81" t="str">
        <f t="shared" si="1"/>
        <v>Legal / Regulatory Information</v>
      </c>
      <c r="K81" t="s">
        <v>193</v>
      </c>
      <c r="N81" t="s">
        <v>72</v>
      </c>
      <c r="O81" t="str">
        <f t="shared" si="0"/>
        <v/>
      </c>
      <c r="P81" t="s">
        <v>193</v>
      </c>
    </row>
    <row r="82" spans="3:18" x14ac:dyDescent="0.25">
      <c r="I82" t="s">
        <v>46</v>
      </c>
      <c r="J82" t="str">
        <f t="shared" si="1"/>
        <v/>
      </c>
      <c r="K82" t="s">
        <v>193</v>
      </c>
      <c r="N82" t="s">
        <v>164</v>
      </c>
      <c r="O82" t="str">
        <f t="shared" ref="O82:O145" si="2">IF(N82&lt;&gt;N81,N82,"")</f>
        <v>Data Dictionary</v>
      </c>
      <c r="P82" t="s">
        <v>193</v>
      </c>
    </row>
    <row r="83" spans="3:18" x14ac:dyDescent="0.25">
      <c r="I83" t="s">
        <v>46</v>
      </c>
      <c r="J83" t="str">
        <f t="shared" ref="J83:J146" si="3">IF(I83&lt;&gt;I82,I83,"")</f>
        <v/>
      </c>
      <c r="K83" t="s">
        <v>193</v>
      </c>
      <c r="N83" t="s">
        <v>109</v>
      </c>
      <c r="O83" t="str">
        <f t="shared" si="2"/>
        <v>Data Flow Diagrams</v>
      </c>
      <c r="P83" t="s">
        <v>193</v>
      </c>
    </row>
    <row r="84" spans="3:18" x14ac:dyDescent="0.25">
      <c r="C84" s="8" t="s">
        <v>3</v>
      </c>
      <c r="D84" s="8"/>
      <c r="E84" s="8"/>
      <c r="I84" t="s">
        <v>46</v>
      </c>
      <c r="J84" t="str">
        <f t="shared" si="3"/>
        <v/>
      </c>
      <c r="K84" t="s">
        <v>193</v>
      </c>
      <c r="N84" t="s">
        <v>109</v>
      </c>
      <c r="O84" t="str">
        <f t="shared" si="2"/>
        <v/>
      </c>
      <c r="P84" t="s">
        <v>193</v>
      </c>
    </row>
    <row r="85" spans="3:18" x14ac:dyDescent="0.25">
      <c r="C85" t="s">
        <v>8</v>
      </c>
      <c r="D85" t="s">
        <v>14</v>
      </c>
      <c r="E85" t="s">
        <v>10</v>
      </c>
      <c r="I85" t="s">
        <v>46</v>
      </c>
      <c r="J85" t="str">
        <f t="shared" si="3"/>
        <v/>
      </c>
      <c r="K85" t="s">
        <v>193</v>
      </c>
      <c r="N85" t="s">
        <v>66</v>
      </c>
      <c r="O85" t="str">
        <f t="shared" si="2"/>
        <v>Data Mining</v>
      </c>
      <c r="P85" t="s">
        <v>193</v>
      </c>
      <c r="R85" t="s">
        <v>8</v>
      </c>
    </row>
    <row r="86" spans="3:18" x14ac:dyDescent="0.25">
      <c r="C86" t="s">
        <v>9</v>
      </c>
      <c r="D86" t="s">
        <v>16</v>
      </c>
      <c r="I86" t="s">
        <v>46</v>
      </c>
      <c r="J86" t="str">
        <f t="shared" si="3"/>
        <v/>
      </c>
      <c r="K86" t="s">
        <v>193</v>
      </c>
      <c r="N86" t="s">
        <v>66</v>
      </c>
      <c r="O86" t="str">
        <f t="shared" si="2"/>
        <v/>
      </c>
      <c r="P86" t="s">
        <v>193</v>
      </c>
      <c r="R86" t="s">
        <v>9</v>
      </c>
    </row>
    <row r="87" spans="3:18" x14ac:dyDescent="0.25">
      <c r="D87" t="s">
        <v>15</v>
      </c>
      <c r="I87" t="s">
        <v>20</v>
      </c>
      <c r="J87" t="str">
        <f t="shared" si="3"/>
        <v>Methodologies and Frameworks</v>
      </c>
      <c r="K87" t="s">
        <v>193</v>
      </c>
      <c r="N87" t="s">
        <v>66</v>
      </c>
      <c r="O87" t="str">
        <f t="shared" si="2"/>
        <v/>
      </c>
      <c r="P87" t="s">
        <v>193</v>
      </c>
    </row>
    <row r="88" spans="3:18" x14ac:dyDescent="0.25">
      <c r="D88" t="s">
        <v>13</v>
      </c>
      <c r="I88" t="s">
        <v>20</v>
      </c>
      <c r="J88" t="str">
        <f t="shared" si="3"/>
        <v/>
      </c>
      <c r="K88" t="s">
        <v>193</v>
      </c>
      <c r="N88" t="s">
        <v>66</v>
      </c>
      <c r="O88" t="str">
        <f t="shared" si="2"/>
        <v/>
      </c>
      <c r="P88" t="s">
        <v>193</v>
      </c>
    </row>
    <row r="89" spans="3:18" x14ac:dyDescent="0.25">
      <c r="I89" t="s">
        <v>51</v>
      </c>
      <c r="J89" t="str">
        <f t="shared" si="3"/>
        <v>Metrics and KPIs</v>
      </c>
      <c r="K89" t="s">
        <v>193</v>
      </c>
      <c r="N89" t="s">
        <v>66</v>
      </c>
      <c r="O89" t="str">
        <f t="shared" si="2"/>
        <v/>
      </c>
      <c r="P89" t="s">
        <v>193</v>
      </c>
    </row>
    <row r="90" spans="3:18" x14ac:dyDescent="0.25">
      <c r="C90" t="s">
        <v>17</v>
      </c>
      <c r="H90" t="s">
        <v>17</v>
      </c>
      <c r="I90" t="s">
        <v>162</v>
      </c>
      <c r="J90" t="str">
        <f t="shared" si="3"/>
        <v>Modelling Notations / Standards</v>
      </c>
      <c r="K90" t="s">
        <v>193</v>
      </c>
      <c r="N90" t="s">
        <v>66</v>
      </c>
      <c r="O90" t="str">
        <f t="shared" si="2"/>
        <v/>
      </c>
      <c r="P90" t="s">
        <v>193</v>
      </c>
    </row>
    <row r="91" spans="3:18" x14ac:dyDescent="0.25">
      <c r="C91" t="s">
        <v>12</v>
      </c>
      <c r="H91" t="s">
        <v>12</v>
      </c>
      <c r="I91" t="s">
        <v>163</v>
      </c>
      <c r="J91" t="str">
        <f t="shared" si="3"/>
        <v>Modelling Tools</v>
      </c>
      <c r="K91" t="s">
        <v>193</v>
      </c>
      <c r="N91" t="s">
        <v>66</v>
      </c>
      <c r="O91" t="str">
        <f t="shared" si="2"/>
        <v/>
      </c>
      <c r="P91" t="s">
        <v>193</v>
      </c>
    </row>
    <row r="92" spans="3:18" x14ac:dyDescent="0.25">
      <c r="C92" t="s">
        <v>18</v>
      </c>
      <c r="H92" t="s">
        <v>18</v>
      </c>
      <c r="I92" t="s">
        <v>7</v>
      </c>
      <c r="J92" t="str">
        <f t="shared" si="3"/>
        <v>Needs</v>
      </c>
      <c r="K92" t="s">
        <v>193</v>
      </c>
      <c r="N92" t="s">
        <v>66</v>
      </c>
      <c r="O92" t="str">
        <f t="shared" si="2"/>
        <v/>
      </c>
      <c r="P92" t="s">
        <v>193</v>
      </c>
    </row>
    <row r="93" spans="3:18" x14ac:dyDescent="0.25">
      <c r="C93" t="s">
        <v>41</v>
      </c>
      <c r="H93" t="s">
        <v>41</v>
      </c>
      <c r="I93" t="s">
        <v>50</v>
      </c>
      <c r="J93" t="str">
        <f t="shared" si="3"/>
        <v>Organizational Performance Standards</v>
      </c>
      <c r="K93" t="s">
        <v>193</v>
      </c>
      <c r="N93" t="s">
        <v>73</v>
      </c>
      <c r="O93" t="str">
        <f t="shared" si="2"/>
        <v>Data Modelling</v>
      </c>
      <c r="P93" t="s">
        <v>193</v>
      </c>
    </row>
    <row r="94" spans="3:18" x14ac:dyDescent="0.25">
      <c r="C94" t="s">
        <v>46</v>
      </c>
      <c r="H94" t="s">
        <v>46</v>
      </c>
      <c r="I94" t="s">
        <v>135</v>
      </c>
      <c r="J94" t="str">
        <f t="shared" si="3"/>
        <v>Organizational Strategy</v>
      </c>
      <c r="K94" t="s">
        <v>193</v>
      </c>
      <c r="N94" t="s">
        <v>73</v>
      </c>
      <c r="O94" t="str">
        <f t="shared" si="2"/>
        <v/>
      </c>
      <c r="P94" t="s">
        <v>193</v>
      </c>
    </row>
    <row r="95" spans="3:18" x14ac:dyDescent="0.25">
      <c r="I95" t="s">
        <v>135</v>
      </c>
      <c r="J95" t="str">
        <f t="shared" si="3"/>
        <v/>
      </c>
      <c r="K95" t="s">
        <v>193</v>
      </c>
      <c r="N95" t="s">
        <v>73</v>
      </c>
      <c r="O95" t="str">
        <f t="shared" si="2"/>
        <v/>
      </c>
      <c r="P95" t="s">
        <v>193</v>
      </c>
    </row>
    <row r="96" spans="3:18" x14ac:dyDescent="0.25">
      <c r="C96" t="s">
        <v>21</v>
      </c>
      <c r="I96" t="s">
        <v>65</v>
      </c>
      <c r="J96" t="str">
        <f t="shared" si="3"/>
        <v>Potential Value</v>
      </c>
      <c r="K96" t="s">
        <v>193</v>
      </c>
      <c r="M96" t="s">
        <v>21</v>
      </c>
      <c r="N96" t="s">
        <v>73</v>
      </c>
      <c r="O96" t="str">
        <f t="shared" si="2"/>
        <v/>
      </c>
      <c r="P96" t="s">
        <v>193</v>
      </c>
    </row>
    <row r="97" spans="3:18" x14ac:dyDescent="0.25">
      <c r="C97" t="s">
        <v>22</v>
      </c>
      <c r="I97" t="s">
        <v>65</v>
      </c>
      <c r="J97" t="str">
        <f t="shared" si="3"/>
        <v/>
      </c>
      <c r="K97" t="s">
        <v>193</v>
      </c>
      <c r="M97" t="s">
        <v>22</v>
      </c>
      <c r="N97" t="s">
        <v>120</v>
      </c>
      <c r="O97" t="str">
        <f t="shared" si="2"/>
        <v>Decision Analysis</v>
      </c>
      <c r="P97" t="s">
        <v>193</v>
      </c>
    </row>
    <row r="98" spans="3:18" x14ac:dyDescent="0.25">
      <c r="C98" t="s">
        <v>24</v>
      </c>
      <c r="I98" t="s">
        <v>82</v>
      </c>
      <c r="J98" t="str">
        <f t="shared" si="3"/>
        <v>Recommended Acctions</v>
      </c>
      <c r="K98" t="s">
        <v>193</v>
      </c>
      <c r="M98" t="s">
        <v>24</v>
      </c>
      <c r="N98" t="s">
        <v>120</v>
      </c>
      <c r="O98" t="str">
        <f t="shared" si="2"/>
        <v/>
      </c>
      <c r="P98" t="s">
        <v>193</v>
      </c>
    </row>
    <row r="99" spans="3:18" x14ac:dyDescent="0.25">
      <c r="C99" t="s">
        <v>28</v>
      </c>
      <c r="I99" t="s">
        <v>101</v>
      </c>
      <c r="J99" t="str">
        <f t="shared" si="3"/>
        <v>Requirements (Traced)</v>
      </c>
      <c r="K99" t="s">
        <v>193</v>
      </c>
      <c r="M99" t="s">
        <v>28</v>
      </c>
      <c r="N99" t="s">
        <v>120</v>
      </c>
      <c r="O99" t="str">
        <f t="shared" si="2"/>
        <v/>
      </c>
      <c r="P99" t="s">
        <v>193</v>
      </c>
    </row>
    <row r="100" spans="3:18" x14ac:dyDescent="0.25">
      <c r="C100" t="s">
        <v>29</v>
      </c>
      <c r="I100" t="s">
        <v>159</v>
      </c>
      <c r="J100" t="str">
        <f t="shared" si="3"/>
        <v>Requirements (Validated)</v>
      </c>
      <c r="K100" t="s">
        <v>193</v>
      </c>
      <c r="M100" t="s">
        <v>29</v>
      </c>
      <c r="N100" t="s">
        <v>120</v>
      </c>
      <c r="O100" t="str">
        <f t="shared" si="2"/>
        <v/>
      </c>
      <c r="P100" t="s">
        <v>193</v>
      </c>
    </row>
    <row r="101" spans="3:18" x14ac:dyDescent="0.25">
      <c r="C101" t="s">
        <v>30</v>
      </c>
      <c r="I101" t="s">
        <v>117</v>
      </c>
      <c r="J101" t="str">
        <f t="shared" si="3"/>
        <v>Requirements Architecture</v>
      </c>
      <c r="K101" t="s">
        <v>193</v>
      </c>
      <c r="M101" t="s">
        <v>30</v>
      </c>
      <c r="N101" t="s">
        <v>120</v>
      </c>
      <c r="O101" t="str">
        <f t="shared" si="2"/>
        <v/>
      </c>
      <c r="P101" t="s">
        <v>193</v>
      </c>
    </row>
    <row r="102" spans="3:18" x14ac:dyDescent="0.25">
      <c r="C102" t="s">
        <v>44</v>
      </c>
      <c r="I102" t="s">
        <v>117</v>
      </c>
      <c r="J102" t="str">
        <f t="shared" si="3"/>
        <v/>
      </c>
      <c r="K102" t="s">
        <v>193</v>
      </c>
      <c r="M102" t="s">
        <v>44</v>
      </c>
      <c r="N102" t="s">
        <v>120</v>
      </c>
      <c r="O102" t="str">
        <f t="shared" si="2"/>
        <v/>
      </c>
      <c r="P102" t="s">
        <v>193</v>
      </c>
    </row>
    <row r="103" spans="3:18" x14ac:dyDescent="0.25">
      <c r="C103" t="s">
        <v>31</v>
      </c>
      <c r="I103" t="s">
        <v>117</v>
      </c>
      <c r="J103" t="str">
        <f t="shared" si="3"/>
        <v/>
      </c>
      <c r="K103" t="s">
        <v>193</v>
      </c>
      <c r="M103" t="s">
        <v>31</v>
      </c>
      <c r="N103" t="s">
        <v>120</v>
      </c>
      <c r="O103" t="str">
        <f t="shared" si="2"/>
        <v/>
      </c>
      <c r="P103" t="s">
        <v>193</v>
      </c>
    </row>
    <row r="104" spans="3:18" x14ac:dyDescent="0.25">
      <c r="C104" t="s">
        <v>32</v>
      </c>
      <c r="I104" t="s">
        <v>171</v>
      </c>
      <c r="J104" t="str">
        <f t="shared" si="3"/>
        <v>Requirements Life Cycle Management Tools</v>
      </c>
      <c r="K104" t="s">
        <v>193</v>
      </c>
      <c r="M104" t="s">
        <v>32</v>
      </c>
      <c r="N104" t="s">
        <v>120</v>
      </c>
      <c r="O104" t="str">
        <f t="shared" si="2"/>
        <v/>
      </c>
      <c r="P104" t="s">
        <v>193</v>
      </c>
    </row>
    <row r="105" spans="3:18" x14ac:dyDescent="0.25">
      <c r="C105" t="s">
        <v>35</v>
      </c>
      <c r="I105" t="s">
        <v>171</v>
      </c>
      <c r="J105" t="str">
        <f t="shared" si="3"/>
        <v/>
      </c>
      <c r="K105" t="s">
        <v>193</v>
      </c>
      <c r="M105" t="s">
        <v>35</v>
      </c>
      <c r="N105" t="s">
        <v>120</v>
      </c>
      <c r="O105" t="str">
        <f t="shared" si="2"/>
        <v/>
      </c>
      <c r="P105" t="s">
        <v>193</v>
      </c>
    </row>
    <row r="106" spans="3:18" x14ac:dyDescent="0.25">
      <c r="C106" t="s">
        <v>36</v>
      </c>
      <c r="I106" t="s">
        <v>103</v>
      </c>
      <c r="J106" t="str">
        <f t="shared" si="3"/>
        <v>Requirements Management Tools / Repository</v>
      </c>
      <c r="K106" t="s">
        <v>193</v>
      </c>
      <c r="M106" t="s">
        <v>36</v>
      </c>
      <c r="N106" t="s">
        <v>120</v>
      </c>
      <c r="O106" t="str">
        <f t="shared" si="2"/>
        <v/>
      </c>
      <c r="P106" t="s">
        <v>193</v>
      </c>
    </row>
    <row r="107" spans="3:18" x14ac:dyDescent="0.25">
      <c r="I107" t="s">
        <v>103</v>
      </c>
      <c r="J107" t="str">
        <f t="shared" si="3"/>
        <v/>
      </c>
      <c r="K107" t="s">
        <v>193</v>
      </c>
      <c r="N107" t="s">
        <v>146</v>
      </c>
      <c r="O107" t="str">
        <f t="shared" si="2"/>
        <v>Decision Modelling</v>
      </c>
      <c r="P107" t="s">
        <v>193</v>
      </c>
    </row>
    <row r="108" spans="3:18" x14ac:dyDescent="0.25">
      <c r="I108" t="s">
        <v>103</v>
      </c>
      <c r="J108" t="str">
        <f t="shared" si="3"/>
        <v/>
      </c>
      <c r="K108" t="s">
        <v>193</v>
      </c>
      <c r="N108" t="s">
        <v>146</v>
      </c>
      <c r="O108" t="str">
        <f t="shared" si="2"/>
        <v/>
      </c>
      <c r="P108" t="s">
        <v>193</v>
      </c>
    </row>
    <row r="109" spans="3:18" x14ac:dyDescent="0.25">
      <c r="I109" t="s">
        <v>83</v>
      </c>
      <c r="J109" t="str">
        <f t="shared" si="3"/>
        <v>Risk Analysis Results</v>
      </c>
      <c r="K109" t="s">
        <v>193</v>
      </c>
      <c r="N109" t="s">
        <v>24</v>
      </c>
      <c r="O109" t="str">
        <f t="shared" si="2"/>
        <v>Document Analysis</v>
      </c>
      <c r="P109" t="s">
        <v>193</v>
      </c>
    </row>
    <row r="110" spans="3:18" x14ac:dyDescent="0.25">
      <c r="C110" s="8" t="s">
        <v>5</v>
      </c>
      <c r="D110" s="8"/>
      <c r="E110" s="8"/>
      <c r="I110" t="s">
        <v>83</v>
      </c>
      <c r="J110" t="str">
        <f t="shared" si="3"/>
        <v/>
      </c>
      <c r="K110" t="s">
        <v>193</v>
      </c>
      <c r="N110" t="s">
        <v>24</v>
      </c>
      <c r="O110" t="str">
        <f t="shared" si="2"/>
        <v/>
      </c>
      <c r="P110" t="s">
        <v>193</v>
      </c>
    </row>
    <row r="111" spans="3:18" x14ac:dyDescent="0.25">
      <c r="C111" t="s">
        <v>8</v>
      </c>
      <c r="D111" t="s">
        <v>14</v>
      </c>
      <c r="E111" t="s">
        <v>48</v>
      </c>
      <c r="I111" t="s">
        <v>83</v>
      </c>
      <c r="J111" t="str">
        <f t="shared" si="3"/>
        <v/>
      </c>
      <c r="K111" t="s">
        <v>193</v>
      </c>
      <c r="N111" t="s">
        <v>24</v>
      </c>
      <c r="O111" t="str">
        <f t="shared" si="2"/>
        <v/>
      </c>
      <c r="P111" t="s">
        <v>193</v>
      </c>
      <c r="R111" t="s">
        <v>8</v>
      </c>
    </row>
    <row r="112" spans="3:18" x14ac:dyDescent="0.25">
      <c r="C112" t="s">
        <v>47</v>
      </c>
      <c r="D112" t="s">
        <v>16</v>
      </c>
      <c r="I112" t="s">
        <v>83</v>
      </c>
      <c r="J112" t="str">
        <f t="shared" si="3"/>
        <v/>
      </c>
      <c r="K112" t="s">
        <v>193</v>
      </c>
      <c r="N112" t="s">
        <v>24</v>
      </c>
      <c r="O112" t="str">
        <f t="shared" si="2"/>
        <v/>
      </c>
      <c r="P112" t="s">
        <v>193</v>
      </c>
      <c r="R112" t="s">
        <v>47</v>
      </c>
    </row>
    <row r="113" spans="3:18" x14ac:dyDescent="0.25">
      <c r="C113" t="s">
        <v>9</v>
      </c>
      <c r="D113" t="s">
        <v>15</v>
      </c>
      <c r="I113" t="s">
        <v>83</v>
      </c>
      <c r="J113" t="str">
        <f t="shared" si="3"/>
        <v/>
      </c>
      <c r="K113" t="s">
        <v>193</v>
      </c>
      <c r="N113" t="s">
        <v>24</v>
      </c>
      <c r="O113" t="str">
        <f t="shared" si="2"/>
        <v/>
      </c>
      <c r="P113" t="s">
        <v>193</v>
      </c>
      <c r="R113" t="s">
        <v>9</v>
      </c>
    </row>
    <row r="114" spans="3:18" x14ac:dyDescent="0.25">
      <c r="D114" t="s">
        <v>13</v>
      </c>
      <c r="I114" t="s">
        <v>136</v>
      </c>
      <c r="J114" t="str">
        <f t="shared" si="3"/>
        <v>Solution Limitation</v>
      </c>
      <c r="K114" t="s">
        <v>193</v>
      </c>
      <c r="N114" t="s">
        <v>24</v>
      </c>
      <c r="O114" t="str">
        <f t="shared" si="2"/>
        <v/>
      </c>
      <c r="P114" t="s">
        <v>193</v>
      </c>
    </row>
    <row r="115" spans="3:18" x14ac:dyDescent="0.25">
      <c r="I115" t="s">
        <v>137</v>
      </c>
      <c r="J115" t="str">
        <f t="shared" si="3"/>
        <v>Solution Performance Goals</v>
      </c>
      <c r="N115" t="s">
        <v>24</v>
      </c>
      <c r="O115" t="str">
        <f t="shared" si="2"/>
        <v/>
      </c>
      <c r="P115" t="s">
        <v>193</v>
      </c>
    </row>
    <row r="116" spans="3:18" x14ac:dyDescent="0.25">
      <c r="C116" t="s">
        <v>17</v>
      </c>
      <c r="H116" t="s">
        <v>17</v>
      </c>
      <c r="I116" t="s">
        <v>138</v>
      </c>
      <c r="J116" t="str">
        <f t="shared" si="3"/>
        <v>Solution Performance Measures</v>
      </c>
      <c r="N116" t="s">
        <v>24</v>
      </c>
      <c r="O116" t="str">
        <f t="shared" si="2"/>
        <v/>
      </c>
      <c r="P116" t="s">
        <v>193</v>
      </c>
    </row>
    <row r="117" spans="3:18" x14ac:dyDescent="0.25">
      <c r="C117" t="s">
        <v>12</v>
      </c>
      <c r="H117" t="s">
        <v>12</v>
      </c>
      <c r="I117" t="s">
        <v>154</v>
      </c>
      <c r="J117" t="str">
        <f t="shared" si="3"/>
        <v>Solution Recommendations</v>
      </c>
      <c r="N117" t="s">
        <v>24</v>
      </c>
      <c r="O117" t="str">
        <f t="shared" si="2"/>
        <v/>
      </c>
      <c r="P117" t="s">
        <v>193</v>
      </c>
    </row>
    <row r="118" spans="3:18" x14ac:dyDescent="0.25">
      <c r="C118" t="s">
        <v>18</v>
      </c>
      <c r="H118" t="s">
        <v>18</v>
      </c>
      <c r="I118" t="s">
        <v>118</v>
      </c>
      <c r="J118" t="str">
        <f t="shared" si="3"/>
        <v>Solution Scope</v>
      </c>
      <c r="N118" t="s">
        <v>24</v>
      </c>
      <c r="O118" t="str">
        <f t="shared" si="2"/>
        <v/>
      </c>
      <c r="P118" t="s">
        <v>193</v>
      </c>
    </row>
    <row r="119" spans="3:18" x14ac:dyDescent="0.25">
      <c r="C119" t="s">
        <v>49</v>
      </c>
      <c r="H119" t="s">
        <v>49</v>
      </c>
      <c r="I119" t="s">
        <v>118</v>
      </c>
      <c r="J119" t="str">
        <f t="shared" si="3"/>
        <v/>
      </c>
      <c r="N119" t="s">
        <v>24</v>
      </c>
      <c r="O119" t="str">
        <f t="shared" si="2"/>
        <v/>
      </c>
      <c r="P119" t="s">
        <v>193</v>
      </c>
    </row>
    <row r="120" spans="3:18" x14ac:dyDescent="0.25">
      <c r="C120" t="s">
        <v>46</v>
      </c>
      <c r="H120" t="s">
        <v>46</v>
      </c>
      <c r="I120" t="s">
        <v>118</v>
      </c>
      <c r="J120" t="str">
        <f t="shared" si="3"/>
        <v/>
      </c>
      <c r="N120" t="s">
        <v>24</v>
      </c>
      <c r="O120" t="str">
        <f t="shared" si="2"/>
        <v/>
      </c>
      <c r="P120" t="s">
        <v>193</v>
      </c>
    </row>
    <row r="121" spans="3:18" x14ac:dyDescent="0.25">
      <c r="I121" t="s">
        <v>118</v>
      </c>
      <c r="J121" t="str">
        <f t="shared" si="3"/>
        <v/>
      </c>
      <c r="N121" t="s">
        <v>24</v>
      </c>
      <c r="O121" t="str">
        <f t="shared" si="2"/>
        <v/>
      </c>
      <c r="P121" t="s">
        <v>193</v>
      </c>
    </row>
    <row r="122" spans="3:18" x14ac:dyDescent="0.25">
      <c r="C122" s="2" t="s">
        <v>21</v>
      </c>
      <c r="D122" s="1"/>
      <c r="E122" s="1"/>
      <c r="H122" s="2"/>
      <c r="I122" t="s">
        <v>118</v>
      </c>
      <c r="J122" t="str">
        <f t="shared" si="3"/>
        <v/>
      </c>
      <c r="M122" s="2" t="s">
        <v>21</v>
      </c>
      <c r="N122" t="s">
        <v>25</v>
      </c>
      <c r="O122" t="str">
        <f t="shared" si="2"/>
        <v>Estimation</v>
      </c>
      <c r="P122" t="s">
        <v>193</v>
      </c>
      <c r="R122" s="2"/>
    </row>
    <row r="123" spans="3:18" x14ac:dyDescent="0.25">
      <c r="C123" s="3" t="s">
        <v>22</v>
      </c>
      <c r="H123" s="3"/>
      <c r="I123" t="s">
        <v>118</v>
      </c>
      <c r="J123" t="str">
        <f t="shared" si="3"/>
        <v/>
      </c>
      <c r="M123" s="3" t="s">
        <v>22</v>
      </c>
      <c r="N123" t="s">
        <v>25</v>
      </c>
      <c r="O123" t="str">
        <f t="shared" si="2"/>
        <v/>
      </c>
      <c r="P123" t="s">
        <v>193</v>
      </c>
      <c r="R123" s="3"/>
    </row>
    <row r="124" spans="3:18" x14ac:dyDescent="0.25">
      <c r="C124" s="3" t="s">
        <v>28</v>
      </c>
      <c r="H124" s="3"/>
      <c r="I124" t="s">
        <v>118</v>
      </c>
      <c r="J124" t="str">
        <f t="shared" si="3"/>
        <v/>
      </c>
      <c r="M124" s="3" t="s">
        <v>28</v>
      </c>
      <c r="N124" t="s">
        <v>25</v>
      </c>
      <c r="O124" t="str">
        <f t="shared" si="2"/>
        <v/>
      </c>
      <c r="P124" t="s">
        <v>193</v>
      </c>
      <c r="R124" s="3"/>
    </row>
    <row r="125" spans="3:18" x14ac:dyDescent="0.25">
      <c r="C125" s="3" t="s">
        <v>29</v>
      </c>
      <c r="H125" s="3"/>
      <c r="I125" t="s">
        <v>118</v>
      </c>
      <c r="J125" t="str">
        <f t="shared" si="3"/>
        <v/>
      </c>
      <c r="M125" s="3" t="s">
        <v>29</v>
      </c>
      <c r="N125" t="s">
        <v>25</v>
      </c>
      <c r="O125" t="str">
        <f t="shared" si="2"/>
        <v/>
      </c>
      <c r="P125" t="s">
        <v>193</v>
      </c>
      <c r="R125" s="3"/>
    </row>
    <row r="126" spans="3:18" x14ac:dyDescent="0.25">
      <c r="C126" s="3" t="s">
        <v>30</v>
      </c>
      <c r="H126" s="3"/>
      <c r="I126" t="s">
        <v>118</v>
      </c>
      <c r="J126" t="str">
        <f t="shared" si="3"/>
        <v/>
      </c>
      <c r="M126" s="3" t="s">
        <v>30</v>
      </c>
      <c r="N126" t="s">
        <v>25</v>
      </c>
      <c r="O126" t="str">
        <f t="shared" si="2"/>
        <v/>
      </c>
      <c r="P126" t="s">
        <v>193</v>
      </c>
      <c r="R126" s="3"/>
    </row>
    <row r="127" spans="3:18" x14ac:dyDescent="0.25">
      <c r="C127" s="3" t="s">
        <v>43</v>
      </c>
      <c r="H127" s="3"/>
      <c r="I127" t="s">
        <v>118</v>
      </c>
      <c r="J127" t="str">
        <f t="shared" si="3"/>
        <v/>
      </c>
      <c r="M127" s="3" t="s">
        <v>43</v>
      </c>
      <c r="N127" t="s">
        <v>25</v>
      </c>
      <c r="O127" t="str">
        <f t="shared" si="2"/>
        <v/>
      </c>
      <c r="P127" t="s">
        <v>193</v>
      </c>
      <c r="R127" s="3"/>
    </row>
    <row r="128" spans="3:18" x14ac:dyDescent="0.25">
      <c r="C128" s="3" t="s">
        <v>31</v>
      </c>
      <c r="H128" s="3"/>
      <c r="I128" t="s">
        <v>118</v>
      </c>
      <c r="J128" t="str">
        <f t="shared" si="3"/>
        <v/>
      </c>
      <c r="M128" s="3" t="s">
        <v>31</v>
      </c>
      <c r="N128" t="s">
        <v>26</v>
      </c>
      <c r="O128" t="str">
        <f t="shared" si="2"/>
        <v>Financial Analysis</v>
      </c>
      <c r="P128" t="s">
        <v>193</v>
      </c>
      <c r="R128" s="3"/>
    </row>
    <row r="129" spans="3:18" x14ac:dyDescent="0.25">
      <c r="C129" s="3" t="s">
        <v>35</v>
      </c>
      <c r="H129" s="3"/>
      <c r="I129" t="s">
        <v>118</v>
      </c>
      <c r="J129" t="str">
        <f t="shared" si="3"/>
        <v/>
      </c>
      <c r="M129" s="3" t="s">
        <v>35</v>
      </c>
      <c r="N129" t="s">
        <v>26</v>
      </c>
      <c r="O129" t="str">
        <f t="shared" si="2"/>
        <v/>
      </c>
      <c r="P129" t="s">
        <v>193</v>
      </c>
      <c r="R129" s="3"/>
    </row>
    <row r="130" spans="3:18" x14ac:dyDescent="0.25">
      <c r="C130" s="3" t="s">
        <v>36</v>
      </c>
      <c r="H130" s="3"/>
      <c r="I130" t="s">
        <v>139</v>
      </c>
      <c r="J130" t="str">
        <f t="shared" si="3"/>
        <v>Stakeholder Analysis Results</v>
      </c>
      <c r="M130" s="3" t="s">
        <v>36</v>
      </c>
      <c r="N130" t="s">
        <v>26</v>
      </c>
      <c r="O130" t="str">
        <f t="shared" si="2"/>
        <v/>
      </c>
      <c r="P130" t="s">
        <v>193</v>
      </c>
      <c r="R130" s="3"/>
    </row>
    <row r="131" spans="3:18" x14ac:dyDescent="0.25">
      <c r="I131" t="s">
        <v>9</v>
      </c>
      <c r="J131" t="str">
        <f t="shared" si="3"/>
        <v>Stakeholder Engagement Approach</v>
      </c>
      <c r="N131" t="s">
        <v>26</v>
      </c>
      <c r="O131" t="str">
        <f t="shared" si="2"/>
        <v/>
      </c>
      <c r="P131" t="s">
        <v>193</v>
      </c>
    </row>
    <row r="132" spans="3:18" x14ac:dyDescent="0.25">
      <c r="I132" t="s">
        <v>9</v>
      </c>
      <c r="J132" t="str">
        <f t="shared" si="3"/>
        <v/>
      </c>
      <c r="N132" t="s">
        <v>26</v>
      </c>
      <c r="O132" t="str">
        <f t="shared" si="2"/>
        <v/>
      </c>
      <c r="P132" t="s">
        <v>193</v>
      </c>
    </row>
    <row r="133" spans="3:18" x14ac:dyDescent="0.25">
      <c r="I133" t="s">
        <v>9</v>
      </c>
      <c r="J133" t="str">
        <f t="shared" si="3"/>
        <v/>
      </c>
      <c r="N133" t="s">
        <v>26</v>
      </c>
      <c r="O133" t="str">
        <f t="shared" si="2"/>
        <v/>
      </c>
      <c r="P133" t="s">
        <v>193</v>
      </c>
    </row>
    <row r="134" spans="3:18" x14ac:dyDescent="0.25">
      <c r="I134" t="s">
        <v>69</v>
      </c>
      <c r="J134" t="str">
        <f t="shared" si="3"/>
        <v>Supporting Materials</v>
      </c>
      <c r="N134" t="s">
        <v>26</v>
      </c>
      <c r="O134" t="str">
        <f t="shared" si="2"/>
        <v/>
      </c>
      <c r="P134" t="s">
        <v>193</v>
      </c>
    </row>
    <row r="135" spans="3:18" x14ac:dyDescent="0.25">
      <c r="I135" t="s">
        <v>17</v>
      </c>
      <c r="J135" t="str">
        <f t="shared" si="3"/>
        <v>Tools</v>
      </c>
      <c r="N135" t="s">
        <v>26</v>
      </c>
      <c r="O135" t="str">
        <f t="shared" si="2"/>
        <v/>
      </c>
      <c r="P135" t="s">
        <v>193</v>
      </c>
    </row>
    <row r="136" spans="3:18" x14ac:dyDescent="0.25">
      <c r="I136" t="s">
        <v>17</v>
      </c>
      <c r="J136" t="str">
        <f t="shared" si="3"/>
        <v/>
      </c>
      <c r="N136" t="s">
        <v>26</v>
      </c>
      <c r="O136" t="str">
        <f t="shared" si="2"/>
        <v/>
      </c>
      <c r="P136" t="s">
        <v>193</v>
      </c>
    </row>
    <row r="137" spans="3:18" x14ac:dyDescent="0.25">
      <c r="I137" t="s">
        <v>17</v>
      </c>
      <c r="J137" t="str">
        <f t="shared" si="3"/>
        <v/>
      </c>
      <c r="N137" t="s">
        <v>26</v>
      </c>
      <c r="O137" t="str">
        <f t="shared" si="2"/>
        <v/>
      </c>
      <c r="P137" t="s">
        <v>193</v>
      </c>
    </row>
    <row r="138" spans="3:18" x14ac:dyDescent="0.25">
      <c r="C138" s="8" t="s">
        <v>4</v>
      </c>
      <c r="D138" s="8"/>
      <c r="E138" s="8"/>
      <c r="I138" t="s">
        <v>17</v>
      </c>
      <c r="J138" t="str">
        <f t="shared" si="3"/>
        <v/>
      </c>
      <c r="N138" t="s">
        <v>74</v>
      </c>
      <c r="O138" t="str">
        <f t="shared" si="2"/>
        <v>Focus Groups</v>
      </c>
      <c r="P138" t="s">
        <v>193</v>
      </c>
    </row>
    <row r="139" spans="3:18" x14ac:dyDescent="0.25">
      <c r="C139" t="s">
        <v>8</v>
      </c>
      <c r="D139" t="s">
        <v>14</v>
      </c>
      <c r="E139" t="s">
        <v>12</v>
      </c>
      <c r="I139" t="s">
        <v>17</v>
      </c>
      <c r="J139" t="str">
        <f t="shared" si="3"/>
        <v/>
      </c>
      <c r="N139" t="s">
        <v>74</v>
      </c>
      <c r="O139" t="str">
        <f t="shared" si="2"/>
        <v/>
      </c>
      <c r="P139" t="s">
        <v>193</v>
      </c>
      <c r="R139" t="s">
        <v>8</v>
      </c>
    </row>
    <row r="140" spans="3:18" x14ac:dyDescent="0.25">
      <c r="C140" t="s">
        <v>6</v>
      </c>
      <c r="D140" t="s">
        <v>16</v>
      </c>
      <c r="I140" t="s">
        <v>17</v>
      </c>
      <c r="J140" t="str">
        <f t="shared" si="3"/>
        <v/>
      </c>
      <c r="N140" t="s">
        <v>74</v>
      </c>
      <c r="O140" t="str">
        <f t="shared" si="2"/>
        <v/>
      </c>
      <c r="P140" t="s">
        <v>193</v>
      </c>
      <c r="R140" t="s">
        <v>6</v>
      </c>
    </row>
    <row r="141" spans="3:18" x14ac:dyDescent="0.25">
      <c r="D141" t="s">
        <v>13</v>
      </c>
      <c r="I141" t="s">
        <v>17</v>
      </c>
      <c r="J141" t="str">
        <f t="shared" si="3"/>
        <v/>
      </c>
      <c r="N141" t="s">
        <v>74</v>
      </c>
      <c r="O141" t="str">
        <f t="shared" si="2"/>
        <v/>
      </c>
      <c r="P141" t="s">
        <v>193</v>
      </c>
    </row>
    <row r="142" spans="3:18" x14ac:dyDescent="0.25">
      <c r="I142" t="s">
        <v>17</v>
      </c>
      <c r="J142" t="str">
        <f t="shared" si="3"/>
        <v/>
      </c>
      <c r="N142" t="s">
        <v>74</v>
      </c>
      <c r="O142" t="str">
        <f t="shared" si="2"/>
        <v/>
      </c>
      <c r="P142" t="s">
        <v>193</v>
      </c>
    </row>
    <row r="143" spans="3:18" x14ac:dyDescent="0.25">
      <c r="C143" t="s">
        <v>17</v>
      </c>
      <c r="H143" t="s">
        <v>17</v>
      </c>
      <c r="I143" t="s">
        <v>17</v>
      </c>
      <c r="J143" t="str">
        <f t="shared" si="3"/>
        <v/>
      </c>
      <c r="N143" t="s">
        <v>74</v>
      </c>
      <c r="O143" t="str">
        <f t="shared" si="2"/>
        <v/>
      </c>
      <c r="P143" t="s">
        <v>193</v>
      </c>
    </row>
    <row r="144" spans="3:18" x14ac:dyDescent="0.25">
      <c r="C144" t="s">
        <v>50</v>
      </c>
      <c r="H144" t="s">
        <v>50</v>
      </c>
      <c r="I144" t="s">
        <v>17</v>
      </c>
      <c r="J144" t="str">
        <f t="shared" si="3"/>
        <v/>
      </c>
      <c r="N144" t="s">
        <v>27</v>
      </c>
      <c r="O144" t="str">
        <f t="shared" si="2"/>
        <v>Functional Decomposition</v>
      </c>
      <c r="P144" t="s">
        <v>193</v>
      </c>
    </row>
    <row r="145" spans="3:16" x14ac:dyDescent="0.25">
      <c r="I145" t="s">
        <v>17</v>
      </c>
      <c r="J145" t="str">
        <f t="shared" si="3"/>
        <v/>
      </c>
      <c r="N145" t="s">
        <v>27</v>
      </c>
      <c r="O145" t="str">
        <f t="shared" si="2"/>
        <v/>
      </c>
      <c r="P145" t="s">
        <v>193</v>
      </c>
    </row>
    <row r="146" spans="3:16" x14ac:dyDescent="0.25">
      <c r="C146" t="s">
        <v>21</v>
      </c>
      <c r="I146" t="s">
        <v>17</v>
      </c>
      <c r="J146" t="str">
        <f t="shared" si="3"/>
        <v/>
      </c>
      <c r="M146" t="s">
        <v>21</v>
      </c>
      <c r="N146" t="s">
        <v>27</v>
      </c>
      <c r="O146" t="str">
        <f t="shared" ref="O146:O209" si="4">IF(N146&lt;&gt;N145,N146,"")</f>
        <v/>
      </c>
      <c r="P146" t="s">
        <v>193</v>
      </c>
    </row>
    <row r="147" spans="3:16" x14ac:dyDescent="0.25">
      <c r="C147" t="s">
        <v>22</v>
      </c>
      <c r="I147" t="s">
        <v>17</v>
      </c>
      <c r="J147" t="str">
        <f t="shared" ref="J147:J178" si="5">IF(I147&lt;&gt;I146,I147,"")</f>
        <v/>
      </c>
      <c r="M147" t="s">
        <v>22</v>
      </c>
      <c r="N147" t="s">
        <v>27</v>
      </c>
      <c r="O147" t="str">
        <f t="shared" si="4"/>
        <v/>
      </c>
      <c r="P147" t="s">
        <v>193</v>
      </c>
    </row>
    <row r="148" spans="3:16" x14ac:dyDescent="0.25">
      <c r="C148" t="s">
        <v>28</v>
      </c>
      <c r="I148" t="s">
        <v>17</v>
      </c>
      <c r="J148" t="str">
        <f t="shared" si="5"/>
        <v/>
      </c>
      <c r="M148" t="s">
        <v>28</v>
      </c>
      <c r="N148" t="s">
        <v>27</v>
      </c>
      <c r="O148" t="str">
        <f t="shared" si="4"/>
        <v/>
      </c>
      <c r="P148" t="s">
        <v>193</v>
      </c>
    </row>
    <row r="149" spans="3:16" x14ac:dyDescent="0.25">
      <c r="C149" t="s">
        <v>29</v>
      </c>
      <c r="I149" t="s">
        <v>17</v>
      </c>
      <c r="J149" t="str">
        <f t="shared" si="5"/>
        <v/>
      </c>
      <c r="M149" t="s">
        <v>29</v>
      </c>
      <c r="N149" t="s">
        <v>27</v>
      </c>
      <c r="O149" t="str">
        <f t="shared" si="4"/>
        <v/>
      </c>
      <c r="P149" t="s">
        <v>193</v>
      </c>
    </row>
    <row r="150" spans="3:16" x14ac:dyDescent="0.25">
      <c r="C150" t="s">
        <v>30</v>
      </c>
      <c r="I150" t="s">
        <v>17</v>
      </c>
      <c r="J150" t="str">
        <f t="shared" si="5"/>
        <v/>
      </c>
      <c r="M150" t="s">
        <v>30</v>
      </c>
      <c r="N150" t="s">
        <v>27</v>
      </c>
      <c r="O150" t="str">
        <f t="shared" si="4"/>
        <v/>
      </c>
      <c r="P150" t="s">
        <v>193</v>
      </c>
    </row>
    <row r="151" spans="3:16" x14ac:dyDescent="0.25">
      <c r="C151" t="s">
        <v>51</v>
      </c>
      <c r="I151" t="s">
        <v>17</v>
      </c>
      <c r="J151" t="str">
        <f t="shared" si="5"/>
        <v/>
      </c>
      <c r="M151" t="s">
        <v>51</v>
      </c>
      <c r="N151" t="s">
        <v>27</v>
      </c>
      <c r="O151" t="str">
        <f t="shared" si="4"/>
        <v/>
      </c>
      <c r="P151" t="s">
        <v>193</v>
      </c>
    </row>
    <row r="152" spans="3:16" x14ac:dyDescent="0.25">
      <c r="C152" t="s">
        <v>52</v>
      </c>
      <c r="I152" t="s">
        <v>17</v>
      </c>
      <c r="J152" t="str">
        <f t="shared" si="5"/>
        <v/>
      </c>
      <c r="M152" t="s">
        <v>52</v>
      </c>
      <c r="N152" t="s">
        <v>165</v>
      </c>
      <c r="O152" t="str">
        <f t="shared" si="4"/>
        <v>Glossary</v>
      </c>
      <c r="P152" t="s">
        <v>193</v>
      </c>
    </row>
    <row r="153" spans="3:16" x14ac:dyDescent="0.25">
      <c r="C153" t="s">
        <v>53</v>
      </c>
      <c r="I153" t="s">
        <v>17</v>
      </c>
      <c r="J153" t="str">
        <f t="shared" si="5"/>
        <v/>
      </c>
      <c r="M153" t="s">
        <v>53</v>
      </c>
      <c r="N153" t="s">
        <v>75</v>
      </c>
      <c r="O153" t="str">
        <f t="shared" si="4"/>
        <v>Interface Analysis</v>
      </c>
      <c r="P153" t="s">
        <v>193</v>
      </c>
    </row>
    <row r="154" spans="3:16" x14ac:dyDescent="0.25">
      <c r="C154" t="s">
        <v>31</v>
      </c>
      <c r="I154" t="s">
        <v>17</v>
      </c>
      <c r="J154" t="str">
        <f t="shared" si="5"/>
        <v/>
      </c>
      <c r="M154" t="s">
        <v>31</v>
      </c>
      <c r="N154" t="s">
        <v>75</v>
      </c>
      <c r="O154" t="str">
        <f t="shared" si="4"/>
        <v/>
      </c>
      <c r="P154" t="s">
        <v>193</v>
      </c>
    </row>
    <row r="155" spans="3:16" x14ac:dyDescent="0.25">
      <c r="C155" t="s">
        <v>32</v>
      </c>
      <c r="I155" t="s">
        <v>17</v>
      </c>
      <c r="J155" t="str">
        <f t="shared" si="5"/>
        <v/>
      </c>
      <c r="M155" t="s">
        <v>32</v>
      </c>
      <c r="N155" t="s">
        <v>75</v>
      </c>
      <c r="O155" t="str">
        <f t="shared" si="4"/>
        <v/>
      </c>
      <c r="P155" t="s">
        <v>193</v>
      </c>
    </row>
    <row r="156" spans="3:16" x14ac:dyDescent="0.25">
      <c r="C156" t="s">
        <v>33</v>
      </c>
      <c r="I156" t="s">
        <v>17</v>
      </c>
      <c r="J156" t="str">
        <f t="shared" si="5"/>
        <v/>
      </c>
      <c r="M156" t="s">
        <v>33</v>
      </c>
      <c r="N156" t="s">
        <v>28</v>
      </c>
      <c r="O156" t="str">
        <f t="shared" si="4"/>
        <v>Interviews</v>
      </c>
      <c r="P156" t="s">
        <v>193</v>
      </c>
    </row>
    <row r="157" spans="3:16" x14ac:dyDescent="0.25">
      <c r="C157" t="s">
        <v>54</v>
      </c>
      <c r="I157" t="s">
        <v>17</v>
      </c>
      <c r="J157" t="str">
        <f t="shared" si="5"/>
        <v/>
      </c>
      <c r="M157" t="s">
        <v>54</v>
      </c>
      <c r="N157" t="s">
        <v>28</v>
      </c>
      <c r="O157" t="str">
        <f t="shared" si="4"/>
        <v/>
      </c>
      <c r="P157" t="s">
        <v>193</v>
      </c>
    </row>
    <row r="158" spans="3:16" x14ac:dyDescent="0.25">
      <c r="C158" t="s">
        <v>35</v>
      </c>
      <c r="I158" t="s">
        <v>17</v>
      </c>
      <c r="J158" t="str">
        <f t="shared" si="5"/>
        <v/>
      </c>
      <c r="M158" t="s">
        <v>35</v>
      </c>
      <c r="N158" t="s">
        <v>28</v>
      </c>
      <c r="O158" t="str">
        <f t="shared" si="4"/>
        <v/>
      </c>
      <c r="P158" t="s">
        <v>193</v>
      </c>
    </row>
    <row r="159" spans="3:16" x14ac:dyDescent="0.25">
      <c r="C159" t="s">
        <v>36</v>
      </c>
      <c r="I159" t="s">
        <v>17</v>
      </c>
      <c r="J159" t="str">
        <f t="shared" si="5"/>
        <v/>
      </c>
      <c r="M159" t="s">
        <v>36</v>
      </c>
      <c r="N159" t="s">
        <v>28</v>
      </c>
      <c r="O159" t="str">
        <f t="shared" si="4"/>
        <v/>
      </c>
      <c r="P159" t="s">
        <v>193</v>
      </c>
    </row>
    <row r="160" spans="3:16" x14ac:dyDescent="0.25">
      <c r="I160" t="s">
        <v>17</v>
      </c>
      <c r="J160" t="str">
        <f t="shared" si="5"/>
        <v/>
      </c>
      <c r="N160" t="s">
        <v>28</v>
      </c>
      <c r="O160" t="str">
        <f t="shared" si="4"/>
        <v/>
      </c>
      <c r="P160" t="s">
        <v>193</v>
      </c>
    </row>
    <row r="161" spans="2:18" x14ac:dyDescent="0.25">
      <c r="I161" t="s">
        <v>17</v>
      </c>
      <c r="J161" t="str">
        <f t="shared" si="5"/>
        <v/>
      </c>
      <c r="N161" t="s">
        <v>28</v>
      </c>
      <c r="O161" t="str">
        <f t="shared" si="4"/>
        <v/>
      </c>
      <c r="P161" t="s">
        <v>193</v>
      </c>
    </row>
    <row r="162" spans="2:18" x14ac:dyDescent="0.25">
      <c r="B162" s="8" t="s">
        <v>55</v>
      </c>
      <c r="C162" s="8"/>
      <c r="D162" s="8"/>
      <c r="E162" s="8"/>
      <c r="F162" s="8"/>
      <c r="I162" t="s">
        <v>17</v>
      </c>
      <c r="J162" t="str">
        <f t="shared" si="5"/>
        <v/>
      </c>
      <c r="N162" t="s">
        <v>28</v>
      </c>
      <c r="O162" t="str">
        <f t="shared" si="4"/>
        <v/>
      </c>
      <c r="P162" t="s">
        <v>193</v>
      </c>
    </row>
    <row r="163" spans="2:18" x14ac:dyDescent="0.25">
      <c r="B163" t="s">
        <v>7</v>
      </c>
      <c r="C163" s="9" t="s">
        <v>62</v>
      </c>
      <c r="D163" s="9"/>
      <c r="E163" s="9"/>
      <c r="F163" t="s">
        <v>57</v>
      </c>
      <c r="I163" t="s">
        <v>17</v>
      </c>
      <c r="J163" t="str">
        <f t="shared" si="5"/>
        <v/>
      </c>
      <c r="N163" t="s">
        <v>28</v>
      </c>
      <c r="O163" t="str">
        <f t="shared" si="4"/>
        <v/>
      </c>
      <c r="P163" t="s">
        <v>193</v>
      </c>
    </row>
    <row r="164" spans="2:18" x14ac:dyDescent="0.25">
      <c r="B164" t="s">
        <v>56</v>
      </c>
      <c r="C164" t="s">
        <v>7</v>
      </c>
      <c r="D164" t="s">
        <v>14</v>
      </c>
      <c r="E164" t="s">
        <v>57</v>
      </c>
      <c r="F164" t="s">
        <v>58</v>
      </c>
      <c r="I164" t="s">
        <v>17</v>
      </c>
      <c r="J164" t="str">
        <f t="shared" si="5"/>
        <v/>
      </c>
      <c r="N164" t="s">
        <v>28</v>
      </c>
      <c r="O164" t="str">
        <f t="shared" si="4"/>
        <v/>
      </c>
      <c r="P164" t="s">
        <v>193</v>
      </c>
      <c r="R164" t="s">
        <v>7</v>
      </c>
    </row>
    <row r="165" spans="2:18" x14ac:dyDescent="0.25">
      <c r="B165" t="s">
        <v>9</v>
      </c>
      <c r="C165" t="s">
        <v>9</v>
      </c>
      <c r="D165" t="s">
        <v>16</v>
      </c>
      <c r="F165" t="s">
        <v>59</v>
      </c>
      <c r="J165">
        <f t="shared" si="5"/>
        <v>0</v>
      </c>
      <c r="N165" t="s">
        <v>28</v>
      </c>
      <c r="O165" t="str">
        <f t="shared" si="4"/>
        <v/>
      </c>
      <c r="P165" t="s">
        <v>193</v>
      </c>
      <c r="R165" t="s">
        <v>9</v>
      </c>
    </row>
    <row r="166" spans="2:18" x14ac:dyDescent="0.25">
      <c r="B166" t="s">
        <v>12</v>
      </c>
      <c r="D166" t="s">
        <v>13</v>
      </c>
      <c r="F166" t="s">
        <v>60</v>
      </c>
      <c r="J166" t="str">
        <f t="shared" si="5"/>
        <v/>
      </c>
      <c r="N166" t="s">
        <v>28</v>
      </c>
      <c r="O166" t="str">
        <f t="shared" si="4"/>
        <v/>
      </c>
      <c r="P166" t="s">
        <v>193</v>
      </c>
    </row>
    <row r="167" spans="2:18" x14ac:dyDescent="0.25">
      <c r="F167" t="s">
        <v>61</v>
      </c>
      <c r="J167" t="str">
        <f t="shared" si="5"/>
        <v/>
      </c>
      <c r="N167" t="s">
        <v>28</v>
      </c>
      <c r="O167" t="str">
        <f t="shared" si="4"/>
        <v/>
      </c>
      <c r="P167" t="s">
        <v>193</v>
      </c>
    </row>
    <row r="168" spans="2:18" x14ac:dyDescent="0.25">
      <c r="J168" t="str">
        <f t="shared" si="5"/>
        <v/>
      </c>
      <c r="N168" t="s">
        <v>28</v>
      </c>
      <c r="O168" t="str">
        <f t="shared" si="4"/>
        <v/>
      </c>
      <c r="P168" t="s">
        <v>193</v>
      </c>
    </row>
    <row r="169" spans="2:18" x14ac:dyDescent="0.25">
      <c r="C169" t="s">
        <v>17</v>
      </c>
      <c r="H169" t="s">
        <v>17</v>
      </c>
      <c r="J169" t="str">
        <f t="shared" si="5"/>
        <v/>
      </c>
      <c r="N169" t="s">
        <v>28</v>
      </c>
      <c r="O169" t="str">
        <f t="shared" si="4"/>
        <v/>
      </c>
      <c r="P169" t="s">
        <v>193</v>
      </c>
    </row>
    <row r="170" spans="2:18" x14ac:dyDescent="0.25">
      <c r="C170" t="s">
        <v>8</v>
      </c>
      <c r="H170" t="s">
        <v>8</v>
      </c>
      <c r="J170" t="str">
        <f t="shared" si="5"/>
        <v/>
      </c>
      <c r="N170" t="s">
        <v>28</v>
      </c>
      <c r="O170" t="str">
        <f t="shared" si="4"/>
        <v/>
      </c>
      <c r="P170" t="s">
        <v>193</v>
      </c>
    </row>
    <row r="171" spans="2:18" x14ac:dyDescent="0.25">
      <c r="C171" t="s">
        <v>63</v>
      </c>
      <c r="H171" t="s">
        <v>63</v>
      </c>
      <c r="J171" t="str">
        <f t="shared" si="5"/>
        <v/>
      </c>
      <c r="N171" t="s">
        <v>28</v>
      </c>
      <c r="O171" t="str">
        <f t="shared" si="4"/>
        <v/>
      </c>
      <c r="P171" t="s">
        <v>193</v>
      </c>
    </row>
    <row r="172" spans="2:18" x14ac:dyDescent="0.25">
      <c r="C172" t="s">
        <v>64</v>
      </c>
      <c r="H172" t="s">
        <v>64</v>
      </c>
      <c r="J172" t="str">
        <f t="shared" si="5"/>
        <v/>
      </c>
      <c r="N172" t="s">
        <v>28</v>
      </c>
      <c r="O172" t="str">
        <f t="shared" si="4"/>
        <v/>
      </c>
      <c r="P172" t="s">
        <v>193</v>
      </c>
    </row>
    <row r="173" spans="2:18" x14ac:dyDescent="0.25">
      <c r="C173" t="s">
        <v>65</v>
      </c>
      <c r="H173" t="s">
        <v>65</v>
      </c>
      <c r="J173" t="str">
        <f t="shared" si="5"/>
        <v/>
      </c>
      <c r="N173" t="s">
        <v>28</v>
      </c>
      <c r="O173" t="str">
        <f t="shared" si="4"/>
        <v/>
      </c>
      <c r="P173" t="s">
        <v>193</v>
      </c>
    </row>
    <row r="174" spans="2:18" x14ac:dyDescent="0.25">
      <c r="J174" t="str">
        <f t="shared" si="5"/>
        <v/>
      </c>
      <c r="N174" t="s">
        <v>28</v>
      </c>
      <c r="O174" t="str">
        <f t="shared" si="4"/>
        <v/>
      </c>
      <c r="P174" t="s">
        <v>193</v>
      </c>
    </row>
    <row r="175" spans="2:18" x14ac:dyDescent="0.25">
      <c r="C175" t="s">
        <v>21</v>
      </c>
      <c r="J175" t="str">
        <f t="shared" si="5"/>
        <v/>
      </c>
      <c r="M175" t="s">
        <v>21</v>
      </c>
      <c r="N175" t="s">
        <v>28</v>
      </c>
      <c r="O175" t="str">
        <f t="shared" si="4"/>
        <v/>
      </c>
      <c r="P175" t="s">
        <v>193</v>
      </c>
    </row>
    <row r="176" spans="2:18" x14ac:dyDescent="0.25">
      <c r="C176" t="s">
        <v>22</v>
      </c>
      <c r="J176" t="str">
        <f t="shared" si="5"/>
        <v/>
      </c>
      <c r="M176" t="s">
        <v>22</v>
      </c>
      <c r="N176" t="s">
        <v>28</v>
      </c>
      <c r="O176" t="str">
        <f t="shared" si="4"/>
        <v/>
      </c>
      <c r="P176" t="s">
        <v>193</v>
      </c>
    </row>
    <row r="177" spans="3:18" x14ac:dyDescent="0.25">
      <c r="C177" t="s">
        <v>66</v>
      </c>
      <c r="J177" t="str">
        <f t="shared" si="5"/>
        <v/>
      </c>
      <c r="M177" t="s">
        <v>66</v>
      </c>
      <c r="N177" t="s">
        <v>29</v>
      </c>
      <c r="O177" t="str">
        <f t="shared" si="4"/>
        <v>Item Tracking</v>
      </c>
      <c r="P177" t="s">
        <v>193</v>
      </c>
    </row>
    <row r="178" spans="3:18" x14ac:dyDescent="0.25">
      <c r="C178" t="s">
        <v>24</v>
      </c>
      <c r="J178" t="str">
        <f t="shared" si="5"/>
        <v/>
      </c>
      <c r="M178" t="s">
        <v>24</v>
      </c>
      <c r="N178" t="s">
        <v>29</v>
      </c>
      <c r="O178" t="str">
        <f t="shared" si="4"/>
        <v/>
      </c>
      <c r="P178" t="s">
        <v>193</v>
      </c>
    </row>
    <row r="179" spans="3:18" x14ac:dyDescent="0.25">
      <c r="C179" t="s">
        <v>25</v>
      </c>
      <c r="M179" t="s">
        <v>25</v>
      </c>
      <c r="N179" t="s">
        <v>29</v>
      </c>
      <c r="O179" t="str">
        <f t="shared" si="4"/>
        <v/>
      </c>
      <c r="P179" t="s">
        <v>193</v>
      </c>
    </row>
    <row r="180" spans="3:18" x14ac:dyDescent="0.25">
      <c r="C180" t="s">
        <v>28</v>
      </c>
      <c r="M180" t="s">
        <v>28</v>
      </c>
      <c r="N180" t="s">
        <v>29</v>
      </c>
      <c r="O180" t="str">
        <f t="shared" si="4"/>
        <v/>
      </c>
      <c r="P180" t="s">
        <v>193</v>
      </c>
    </row>
    <row r="181" spans="3:18" x14ac:dyDescent="0.25">
      <c r="C181" t="s">
        <v>43</v>
      </c>
      <c r="M181" t="s">
        <v>43</v>
      </c>
      <c r="N181" t="s">
        <v>29</v>
      </c>
      <c r="O181" t="str">
        <f t="shared" si="4"/>
        <v/>
      </c>
      <c r="P181" t="s">
        <v>193</v>
      </c>
    </row>
    <row r="182" spans="3:18" x14ac:dyDescent="0.25">
      <c r="C182" t="s">
        <v>33</v>
      </c>
      <c r="M182" t="s">
        <v>33</v>
      </c>
      <c r="N182" t="s">
        <v>29</v>
      </c>
      <c r="O182" t="str">
        <f t="shared" si="4"/>
        <v/>
      </c>
      <c r="P182" t="s">
        <v>193</v>
      </c>
    </row>
    <row r="183" spans="3:18" x14ac:dyDescent="0.25">
      <c r="C183" t="s">
        <v>45</v>
      </c>
      <c r="M183" t="s">
        <v>45</v>
      </c>
      <c r="N183" t="s">
        <v>29</v>
      </c>
      <c r="O183" t="str">
        <f t="shared" si="4"/>
        <v/>
      </c>
      <c r="P183" t="s">
        <v>193</v>
      </c>
    </row>
    <row r="184" spans="3:18" x14ac:dyDescent="0.25">
      <c r="N184" t="s">
        <v>29</v>
      </c>
      <c r="O184" t="str">
        <f t="shared" si="4"/>
        <v/>
      </c>
      <c r="P184" t="s">
        <v>193</v>
      </c>
    </row>
    <row r="185" spans="3:18" x14ac:dyDescent="0.25">
      <c r="N185" t="s">
        <v>29</v>
      </c>
      <c r="O185" t="str">
        <f t="shared" si="4"/>
        <v/>
      </c>
      <c r="P185" t="s">
        <v>193</v>
      </c>
    </row>
    <row r="186" spans="3:18" x14ac:dyDescent="0.25">
      <c r="C186" s="8" t="s">
        <v>67</v>
      </c>
      <c r="D186" s="8"/>
      <c r="E186" s="8"/>
      <c r="N186" t="s">
        <v>29</v>
      </c>
      <c r="O186" t="str">
        <f t="shared" si="4"/>
        <v/>
      </c>
      <c r="P186" t="s">
        <v>193</v>
      </c>
    </row>
    <row r="187" spans="3:18" x14ac:dyDescent="0.25">
      <c r="C187" t="s">
        <v>57</v>
      </c>
      <c r="D187" t="s">
        <v>68</v>
      </c>
      <c r="E187" t="s">
        <v>58</v>
      </c>
      <c r="N187" t="s">
        <v>29</v>
      </c>
      <c r="O187" t="str">
        <f t="shared" si="4"/>
        <v/>
      </c>
      <c r="P187" t="s">
        <v>193</v>
      </c>
      <c r="R187" t="s">
        <v>57</v>
      </c>
    </row>
    <row r="188" spans="3:18" x14ac:dyDescent="0.25">
      <c r="N188" t="s">
        <v>29</v>
      </c>
      <c r="O188" t="str">
        <f t="shared" si="4"/>
        <v/>
      </c>
      <c r="P188" t="s">
        <v>193</v>
      </c>
    </row>
    <row r="189" spans="3:18" x14ac:dyDescent="0.25">
      <c r="C189" t="s">
        <v>17</v>
      </c>
      <c r="H189" t="s">
        <v>17</v>
      </c>
      <c r="N189" t="s">
        <v>30</v>
      </c>
      <c r="O189" t="str">
        <f t="shared" si="4"/>
        <v>Lessons Learned</v>
      </c>
      <c r="P189" t="s">
        <v>193</v>
      </c>
    </row>
    <row r="190" spans="3:18" x14ac:dyDescent="0.25">
      <c r="C190" t="s">
        <v>8</v>
      </c>
      <c r="H190" t="s">
        <v>8</v>
      </c>
      <c r="N190" t="s">
        <v>30</v>
      </c>
      <c r="O190" t="str">
        <f t="shared" si="4"/>
        <v/>
      </c>
      <c r="P190" t="s">
        <v>193</v>
      </c>
    </row>
    <row r="191" spans="3:18" x14ac:dyDescent="0.25">
      <c r="C191" t="s">
        <v>64</v>
      </c>
      <c r="H191" t="s">
        <v>64</v>
      </c>
      <c r="N191" t="s">
        <v>30</v>
      </c>
      <c r="O191" t="str">
        <f t="shared" si="4"/>
        <v/>
      </c>
      <c r="P191" t="s">
        <v>193</v>
      </c>
    </row>
    <row r="192" spans="3:18" x14ac:dyDescent="0.25">
      <c r="C192" t="s">
        <v>9</v>
      </c>
      <c r="H192" t="s">
        <v>9</v>
      </c>
      <c r="N192" t="s">
        <v>30</v>
      </c>
      <c r="O192" t="str">
        <f t="shared" si="4"/>
        <v/>
      </c>
      <c r="P192" t="s">
        <v>193</v>
      </c>
    </row>
    <row r="193" spans="3:16" x14ac:dyDescent="0.25">
      <c r="C193" t="s">
        <v>69</v>
      </c>
      <c r="H193" t="s">
        <v>69</v>
      </c>
      <c r="N193" t="s">
        <v>30</v>
      </c>
      <c r="O193" t="str">
        <f t="shared" si="4"/>
        <v/>
      </c>
      <c r="P193" t="s">
        <v>193</v>
      </c>
    </row>
    <row r="194" spans="3:16" x14ac:dyDescent="0.25">
      <c r="N194" t="s">
        <v>30</v>
      </c>
      <c r="O194" t="str">
        <f t="shared" si="4"/>
        <v/>
      </c>
      <c r="P194" t="s">
        <v>193</v>
      </c>
    </row>
    <row r="195" spans="3:16" x14ac:dyDescent="0.25">
      <c r="N195" t="s">
        <v>30</v>
      </c>
      <c r="O195" t="str">
        <f t="shared" si="4"/>
        <v/>
      </c>
      <c r="P195" t="s">
        <v>193</v>
      </c>
    </row>
    <row r="196" spans="3:16" x14ac:dyDescent="0.25">
      <c r="C196" t="s">
        <v>21</v>
      </c>
      <c r="M196" t="s">
        <v>21</v>
      </c>
      <c r="N196" t="s">
        <v>30</v>
      </c>
      <c r="O196" t="str">
        <f t="shared" si="4"/>
        <v/>
      </c>
      <c r="P196" t="s">
        <v>193</v>
      </c>
    </row>
    <row r="197" spans="3:16" x14ac:dyDescent="0.25">
      <c r="C197" t="s">
        <v>70</v>
      </c>
      <c r="M197" t="s">
        <v>70</v>
      </c>
      <c r="N197" t="s">
        <v>30</v>
      </c>
      <c r="O197" t="str">
        <f t="shared" si="4"/>
        <v/>
      </c>
      <c r="P197" t="s">
        <v>193</v>
      </c>
    </row>
    <row r="198" spans="3:16" x14ac:dyDescent="0.25">
      <c r="C198" t="s">
        <v>22</v>
      </c>
      <c r="M198" t="s">
        <v>22</v>
      </c>
      <c r="N198" t="s">
        <v>30</v>
      </c>
      <c r="O198" t="str">
        <f t="shared" si="4"/>
        <v/>
      </c>
      <c r="P198" t="s">
        <v>193</v>
      </c>
    </row>
    <row r="199" spans="3:16" x14ac:dyDescent="0.25">
      <c r="C199" t="s">
        <v>42</v>
      </c>
      <c r="M199" t="s">
        <v>42</v>
      </c>
      <c r="N199" t="s">
        <v>30</v>
      </c>
      <c r="O199" t="str">
        <f t="shared" si="4"/>
        <v/>
      </c>
      <c r="P199" t="s">
        <v>193</v>
      </c>
    </row>
    <row r="200" spans="3:16" x14ac:dyDescent="0.25">
      <c r="C200" t="s">
        <v>71</v>
      </c>
      <c r="M200" t="s">
        <v>71</v>
      </c>
      <c r="N200" t="s">
        <v>30</v>
      </c>
      <c r="O200" t="str">
        <f t="shared" si="4"/>
        <v/>
      </c>
      <c r="P200" t="s">
        <v>193</v>
      </c>
    </row>
    <row r="201" spans="3:16" x14ac:dyDescent="0.25">
      <c r="C201" t="s">
        <v>72</v>
      </c>
      <c r="M201" t="s">
        <v>72</v>
      </c>
      <c r="N201" t="s">
        <v>30</v>
      </c>
      <c r="O201" t="str">
        <f t="shared" si="4"/>
        <v/>
      </c>
      <c r="P201" t="s">
        <v>193</v>
      </c>
    </row>
    <row r="202" spans="3:16" x14ac:dyDescent="0.25">
      <c r="C202" t="s">
        <v>66</v>
      </c>
      <c r="M202" t="s">
        <v>66</v>
      </c>
      <c r="N202" t="s">
        <v>51</v>
      </c>
      <c r="O202" t="str">
        <f t="shared" si="4"/>
        <v>Metrics and KPIs</v>
      </c>
      <c r="P202" t="s">
        <v>193</v>
      </c>
    </row>
    <row r="203" spans="3:16" x14ac:dyDescent="0.25">
      <c r="C203" t="s">
        <v>73</v>
      </c>
      <c r="M203" t="s">
        <v>73</v>
      </c>
      <c r="N203" t="s">
        <v>51</v>
      </c>
      <c r="O203" t="str">
        <f t="shared" si="4"/>
        <v/>
      </c>
      <c r="P203" t="s">
        <v>193</v>
      </c>
    </row>
    <row r="204" spans="3:16" x14ac:dyDescent="0.25">
      <c r="C204" t="s">
        <v>24</v>
      </c>
      <c r="M204" t="s">
        <v>24</v>
      </c>
      <c r="N204" t="s">
        <v>51</v>
      </c>
      <c r="O204" t="str">
        <f t="shared" si="4"/>
        <v/>
      </c>
      <c r="P204" t="s">
        <v>193</v>
      </c>
    </row>
    <row r="205" spans="3:16" x14ac:dyDescent="0.25">
      <c r="C205" t="s">
        <v>74</v>
      </c>
      <c r="M205" t="s">
        <v>74</v>
      </c>
      <c r="N205" t="s">
        <v>51</v>
      </c>
      <c r="O205" t="str">
        <f t="shared" si="4"/>
        <v/>
      </c>
      <c r="P205" t="s">
        <v>193</v>
      </c>
    </row>
    <row r="206" spans="3:16" x14ac:dyDescent="0.25">
      <c r="C206" t="s">
        <v>75</v>
      </c>
      <c r="M206" t="s">
        <v>75</v>
      </c>
      <c r="N206" t="s">
        <v>51</v>
      </c>
      <c r="O206" t="str">
        <f t="shared" si="4"/>
        <v/>
      </c>
      <c r="P206" t="s">
        <v>193</v>
      </c>
    </row>
    <row r="207" spans="3:16" x14ac:dyDescent="0.25">
      <c r="C207" t="s">
        <v>28</v>
      </c>
      <c r="M207" t="s">
        <v>28</v>
      </c>
      <c r="N207" t="s">
        <v>51</v>
      </c>
      <c r="O207" t="str">
        <f t="shared" si="4"/>
        <v/>
      </c>
      <c r="P207" t="s">
        <v>193</v>
      </c>
    </row>
    <row r="208" spans="3:16" x14ac:dyDescent="0.25">
      <c r="C208" t="s">
        <v>43</v>
      </c>
      <c r="M208" t="s">
        <v>43</v>
      </c>
      <c r="N208" t="s">
        <v>51</v>
      </c>
      <c r="O208" t="str">
        <f t="shared" si="4"/>
        <v/>
      </c>
      <c r="P208" t="s">
        <v>193</v>
      </c>
    </row>
    <row r="209" spans="3:18" x14ac:dyDescent="0.25">
      <c r="C209" t="s">
        <v>52</v>
      </c>
      <c r="M209" t="s">
        <v>52</v>
      </c>
      <c r="N209" t="s">
        <v>51</v>
      </c>
      <c r="O209" t="str">
        <f t="shared" si="4"/>
        <v/>
      </c>
      <c r="P209" t="s">
        <v>193</v>
      </c>
    </row>
    <row r="210" spans="3:18" x14ac:dyDescent="0.25">
      <c r="C210" t="s">
        <v>53</v>
      </c>
      <c r="M210" t="s">
        <v>53</v>
      </c>
      <c r="N210" t="s">
        <v>43</v>
      </c>
      <c r="O210" t="str">
        <f t="shared" ref="O210:O273" si="6">IF(N210&lt;&gt;N209,N210,"")</f>
        <v>Mind Mapping</v>
      </c>
      <c r="P210" t="s">
        <v>193</v>
      </c>
    </row>
    <row r="211" spans="3:18" x14ac:dyDescent="0.25">
      <c r="C211" t="s">
        <v>31</v>
      </c>
      <c r="M211" t="s">
        <v>31</v>
      </c>
      <c r="N211" t="s">
        <v>43</v>
      </c>
      <c r="O211" t="str">
        <f t="shared" si="6"/>
        <v/>
      </c>
      <c r="P211" t="s">
        <v>193</v>
      </c>
    </row>
    <row r="212" spans="3:18" x14ac:dyDescent="0.25">
      <c r="C212" t="s">
        <v>76</v>
      </c>
      <c r="M212" t="s">
        <v>76</v>
      </c>
      <c r="N212" t="s">
        <v>43</v>
      </c>
      <c r="O212" t="str">
        <f t="shared" si="6"/>
        <v/>
      </c>
      <c r="P212" t="s">
        <v>193</v>
      </c>
    </row>
    <row r="213" spans="3:18" x14ac:dyDescent="0.25">
      <c r="C213" t="s">
        <v>35</v>
      </c>
      <c r="M213" t="s">
        <v>35</v>
      </c>
      <c r="N213" t="s">
        <v>43</v>
      </c>
      <c r="O213" t="str">
        <f t="shared" si="6"/>
        <v/>
      </c>
      <c r="P213" t="s">
        <v>193</v>
      </c>
    </row>
    <row r="214" spans="3:18" x14ac:dyDescent="0.25">
      <c r="C214" t="s">
        <v>36</v>
      </c>
      <c r="M214" t="s">
        <v>36</v>
      </c>
      <c r="N214" t="s">
        <v>43</v>
      </c>
      <c r="O214" t="str">
        <f t="shared" si="6"/>
        <v/>
      </c>
      <c r="P214" t="s">
        <v>193</v>
      </c>
    </row>
    <row r="215" spans="3:18" x14ac:dyDescent="0.25">
      <c r="N215" t="s">
        <v>43</v>
      </c>
      <c r="O215" t="str">
        <f t="shared" si="6"/>
        <v/>
      </c>
      <c r="P215" t="s">
        <v>193</v>
      </c>
    </row>
    <row r="216" spans="3:18" x14ac:dyDescent="0.25">
      <c r="N216" t="s">
        <v>43</v>
      </c>
      <c r="O216" t="str">
        <f t="shared" si="6"/>
        <v/>
      </c>
      <c r="P216" t="s">
        <v>193</v>
      </c>
    </row>
    <row r="217" spans="3:18" x14ac:dyDescent="0.25">
      <c r="C217" s="8" t="s">
        <v>77</v>
      </c>
      <c r="D217" s="8"/>
      <c r="E217" s="8"/>
      <c r="N217" t="s">
        <v>43</v>
      </c>
      <c r="O217" t="str">
        <f t="shared" si="6"/>
        <v/>
      </c>
      <c r="P217" t="s">
        <v>193</v>
      </c>
    </row>
    <row r="218" spans="3:18" x14ac:dyDescent="0.25">
      <c r="C218" t="s">
        <v>58</v>
      </c>
      <c r="D218" t="s">
        <v>68</v>
      </c>
      <c r="E218" t="s">
        <v>59</v>
      </c>
      <c r="N218" t="s">
        <v>43</v>
      </c>
      <c r="O218" t="str">
        <f t="shared" si="6"/>
        <v/>
      </c>
      <c r="P218" t="s">
        <v>193</v>
      </c>
      <c r="R218" t="s">
        <v>58</v>
      </c>
    </row>
    <row r="219" spans="3:18" x14ac:dyDescent="0.25">
      <c r="N219" t="s">
        <v>166</v>
      </c>
      <c r="O219" t="str">
        <f t="shared" si="6"/>
        <v>Non-Functional Requirements Analysis</v>
      </c>
      <c r="P219" t="s">
        <v>193</v>
      </c>
    </row>
    <row r="220" spans="3:18" x14ac:dyDescent="0.25">
      <c r="C220" t="s">
        <v>17</v>
      </c>
      <c r="H220" t="s">
        <v>17</v>
      </c>
      <c r="N220" t="s">
        <v>166</v>
      </c>
      <c r="O220" t="str">
        <f t="shared" si="6"/>
        <v/>
      </c>
      <c r="P220" t="s">
        <v>193</v>
      </c>
    </row>
    <row r="221" spans="3:18" x14ac:dyDescent="0.25">
      <c r="C221" t="s">
        <v>57</v>
      </c>
      <c r="H221" t="s">
        <v>57</v>
      </c>
      <c r="N221" t="s">
        <v>52</v>
      </c>
      <c r="O221" t="str">
        <f t="shared" si="6"/>
        <v>Observation</v>
      </c>
      <c r="P221" t="s">
        <v>193</v>
      </c>
    </row>
    <row r="222" spans="3:18" x14ac:dyDescent="0.25">
      <c r="C222" t="s">
        <v>64</v>
      </c>
      <c r="H222" t="s">
        <v>64</v>
      </c>
      <c r="N222" t="s">
        <v>52</v>
      </c>
      <c r="O222" t="str">
        <f t="shared" si="6"/>
        <v/>
      </c>
      <c r="P222" t="s">
        <v>193</v>
      </c>
    </row>
    <row r="223" spans="3:18" x14ac:dyDescent="0.25">
      <c r="N223" t="s">
        <v>52</v>
      </c>
      <c r="O223" t="str">
        <f t="shared" si="6"/>
        <v/>
      </c>
      <c r="P223" t="s">
        <v>193</v>
      </c>
    </row>
    <row r="224" spans="3:18" x14ac:dyDescent="0.25">
      <c r="C224" t="s">
        <v>21</v>
      </c>
      <c r="M224" t="s">
        <v>21</v>
      </c>
      <c r="N224" t="s">
        <v>52</v>
      </c>
      <c r="O224" t="str">
        <f t="shared" si="6"/>
        <v/>
      </c>
      <c r="P224" t="s">
        <v>193</v>
      </c>
    </row>
    <row r="225" spans="3:18" x14ac:dyDescent="0.25">
      <c r="C225" t="s">
        <v>24</v>
      </c>
      <c r="M225" t="s">
        <v>24</v>
      </c>
      <c r="N225" t="s">
        <v>52</v>
      </c>
      <c r="O225" t="str">
        <f t="shared" si="6"/>
        <v/>
      </c>
      <c r="P225" t="s">
        <v>193</v>
      </c>
    </row>
    <row r="226" spans="3:18" x14ac:dyDescent="0.25">
      <c r="C226" t="s">
        <v>28</v>
      </c>
      <c r="M226" t="s">
        <v>28</v>
      </c>
      <c r="N226" t="s">
        <v>52</v>
      </c>
      <c r="O226" t="str">
        <f t="shared" si="6"/>
        <v/>
      </c>
      <c r="P226" t="s">
        <v>193</v>
      </c>
    </row>
    <row r="227" spans="3:18" x14ac:dyDescent="0.25">
      <c r="C227" t="s">
        <v>32</v>
      </c>
      <c r="M227" t="s">
        <v>32</v>
      </c>
      <c r="N227" t="s">
        <v>44</v>
      </c>
      <c r="O227" t="str">
        <f t="shared" si="6"/>
        <v>Organizational Modelling</v>
      </c>
      <c r="P227" t="s">
        <v>193</v>
      </c>
    </row>
    <row r="228" spans="3:18" x14ac:dyDescent="0.25">
      <c r="C228" t="s">
        <v>36</v>
      </c>
      <c r="M228" t="s">
        <v>36</v>
      </c>
      <c r="N228" t="s">
        <v>44</v>
      </c>
      <c r="O228" t="str">
        <f t="shared" si="6"/>
        <v/>
      </c>
      <c r="P228" t="s">
        <v>193</v>
      </c>
    </row>
    <row r="229" spans="3:18" x14ac:dyDescent="0.25">
      <c r="N229" t="s">
        <v>44</v>
      </c>
      <c r="O229" t="str">
        <f t="shared" si="6"/>
        <v/>
      </c>
      <c r="P229" t="s">
        <v>193</v>
      </c>
    </row>
    <row r="230" spans="3:18" x14ac:dyDescent="0.25">
      <c r="N230" t="s">
        <v>44</v>
      </c>
      <c r="O230" t="str">
        <f t="shared" si="6"/>
        <v/>
      </c>
      <c r="P230" t="s">
        <v>193</v>
      </c>
    </row>
    <row r="231" spans="3:18" x14ac:dyDescent="0.25">
      <c r="C231" s="8" t="s">
        <v>78</v>
      </c>
      <c r="D231" s="8"/>
      <c r="E231" s="8"/>
      <c r="N231" t="s">
        <v>44</v>
      </c>
      <c r="O231" t="str">
        <f t="shared" si="6"/>
        <v/>
      </c>
      <c r="P231" t="s">
        <v>193</v>
      </c>
    </row>
    <row r="232" spans="3:18" x14ac:dyDescent="0.25">
      <c r="C232" t="s">
        <v>79</v>
      </c>
      <c r="D232" t="s">
        <v>68</v>
      </c>
      <c r="E232" t="s">
        <v>60</v>
      </c>
      <c r="N232" t="s">
        <v>44</v>
      </c>
      <c r="O232" t="str">
        <f t="shared" si="6"/>
        <v/>
      </c>
      <c r="P232" t="s">
        <v>193</v>
      </c>
      <c r="R232" t="s">
        <v>79</v>
      </c>
    </row>
    <row r="233" spans="3:18" x14ac:dyDescent="0.25">
      <c r="C233" t="s">
        <v>9</v>
      </c>
      <c r="N233" t="s">
        <v>44</v>
      </c>
      <c r="O233" t="str">
        <f t="shared" si="6"/>
        <v/>
      </c>
      <c r="P233" t="s">
        <v>193</v>
      </c>
      <c r="R233" t="s">
        <v>9</v>
      </c>
    </row>
    <row r="234" spans="3:18" x14ac:dyDescent="0.25">
      <c r="N234" t="s">
        <v>44</v>
      </c>
      <c r="O234" t="str">
        <f t="shared" si="6"/>
        <v/>
      </c>
      <c r="P234" t="s">
        <v>193</v>
      </c>
    </row>
    <row r="235" spans="3:18" x14ac:dyDescent="0.25">
      <c r="C235" t="s">
        <v>17</v>
      </c>
      <c r="H235" t="s">
        <v>17</v>
      </c>
      <c r="N235" t="s">
        <v>44</v>
      </c>
      <c r="O235" t="str">
        <f t="shared" si="6"/>
        <v/>
      </c>
      <c r="P235" t="s">
        <v>193</v>
      </c>
    </row>
    <row r="236" spans="3:18" x14ac:dyDescent="0.25">
      <c r="C236" t="s">
        <v>8</v>
      </c>
      <c r="H236" t="s">
        <v>8</v>
      </c>
      <c r="N236" t="s">
        <v>121</v>
      </c>
      <c r="O236" t="str">
        <f t="shared" si="6"/>
        <v>Prioritization</v>
      </c>
      <c r="P236" t="s">
        <v>193</v>
      </c>
    </row>
    <row r="237" spans="3:18" x14ac:dyDescent="0.25">
      <c r="C237" t="s">
        <v>11</v>
      </c>
      <c r="H237" t="s">
        <v>11</v>
      </c>
      <c r="N237" t="s">
        <v>121</v>
      </c>
      <c r="O237" t="str">
        <f t="shared" si="6"/>
        <v/>
      </c>
      <c r="P237" t="s">
        <v>193</v>
      </c>
    </row>
    <row r="238" spans="3:18" x14ac:dyDescent="0.25">
      <c r="N238" t="s">
        <v>53</v>
      </c>
      <c r="O238" t="str">
        <f t="shared" si="6"/>
        <v>Process Analysis</v>
      </c>
      <c r="P238" t="s">
        <v>193</v>
      </c>
    </row>
    <row r="239" spans="3:18" x14ac:dyDescent="0.25">
      <c r="C239" t="s">
        <v>21</v>
      </c>
      <c r="M239" t="s">
        <v>21</v>
      </c>
      <c r="N239" t="s">
        <v>53</v>
      </c>
      <c r="O239" t="str">
        <f t="shared" si="6"/>
        <v/>
      </c>
      <c r="P239" t="s">
        <v>193</v>
      </c>
    </row>
    <row r="240" spans="3:18" x14ac:dyDescent="0.25">
      <c r="C240" t="s">
        <v>28</v>
      </c>
      <c r="M240" t="s">
        <v>28</v>
      </c>
      <c r="N240" t="s">
        <v>53</v>
      </c>
      <c r="O240" t="str">
        <f t="shared" si="6"/>
        <v/>
      </c>
      <c r="P240" t="s">
        <v>193</v>
      </c>
    </row>
    <row r="241" spans="3:18" x14ac:dyDescent="0.25">
      <c r="C241" t="s">
        <v>32</v>
      </c>
      <c r="M241" t="s">
        <v>32</v>
      </c>
      <c r="N241" t="s">
        <v>53</v>
      </c>
      <c r="O241" t="str">
        <f t="shared" si="6"/>
        <v/>
      </c>
      <c r="P241" t="s">
        <v>193</v>
      </c>
    </row>
    <row r="242" spans="3:18" x14ac:dyDescent="0.25">
      <c r="C242" t="s">
        <v>36</v>
      </c>
      <c r="M242" t="s">
        <v>36</v>
      </c>
      <c r="N242" t="s">
        <v>53</v>
      </c>
      <c r="O242" t="str">
        <f t="shared" si="6"/>
        <v/>
      </c>
      <c r="P242" t="s">
        <v>193</v>
      </c>
    </row>
    <row r="243" spans="3:18" x14ac:dyDescent="0.25">
      <c r="N243" t="s">
        <v>31</v>
      </c>
      <c r="O243" t="str">
        <f t="shared" si="6"/>
        <v>Process Modelling</v>
      </c>
      <c r="P243" t="s">
        <v>193</v>
      </c>
    </row>
    <row r="244" spans="3:18" x14ac:dyDescent="0.25">
      <c r="N244" t="s">
        <v>31</v>
      </c>
      <c r="O244" t="str">
        <f t="shared" si="6"/>
        <v/>
      </c>
      <c r="P244" t="s">
        <v>193</v>
      </c>
    </row>
    <row r="245" spans="3:18" x14ac:dyDescent="0.25">
      <c r="C245" s="8" t="s">
        <v>80</v>
      </c>
      <c r="D245" s="8"/>
      <c r="E245" s="8"/>
      <c r="N245" t="s">
        <v>31</v>
      </c>
      <c r="O245" t="str">
        <f t="shared" si="6"/>
        <v/>
      </c>
      <c r="P245" t="s">
        <v>193</v>
      </c>
    </row>
    <row r="246" spans="3:18" x14ac:dyDescent="0.25">
      <c r="C246" t="s">
        <v>9</v>
      </c>
      <c r="D246" t="s">
        <v>68</v>
      </c>
      <c r="E246" t="s">
        <v>61</v>
      </c>
      <c r="N246" t="s">
        <v>31</v>
      </c>
      <c r="O246" t="str">
        <f t="shared" si="6"/>
        <v/>
      </c>
      <c r="P246" t="s">
        <v>193</v>
      </c>
      <c r="R246" t="s">
        <v>9</v>
      </c>
    </row>
    <row r="247" spans="3:18" x14ac:dyDescent="0.25">
      <c r="C247" t="s">
        <v>12</v>
      </c>
      <c r="N247" t="s">
        <v>31</v>
      </c>
      <c r="O247" t="str">
        <f t="shared" si="6"/>
        <v/>
      </c>
      <c r="P247" t="s">
        <v>193</v>
      </c>
      <c r="R247" t="s">
        <v>12</v>
      </c>
    </row>
    <row r="248" spans="3:18" x14ac:dyDescent="0.25">
      <c r="N248" t="s">
        <v>31</v>
      </c>
      <c r="O248" t="str">
        <f t="shared" si="6"/>
        <v/>
      </c>
      <c r="P248" t="s">
        <v>193</v>
      </c>
    </row>
    <row r="249" spans="3:18" x14ac:dyDescent="0.25">
      <c r="C249" t="s">
        <v>17</v>
      </c>
      <c r="H249" t="s">
        <v>17</v>
      </c>
      <c r="I249" s="2"/>
      <c r="N249" t="s">
        <v>31</v>
      </c>
      <c r="O249" t="str">
        <f t="shared" si="6"/>
        <v/>
      </c>
      <c r="P249" t="s">
        <v>193</v>
      </c>
    </row>
    <row r="250" spans="3:18" x14ac:dyDescent="0.25">
      <c r="C250" t="s">
        <v>8</v>
      </c>
      <c r="H250" t="s">
        <v>8</v>
      </c>
      <c r="I250" s="3"/>
      <c r="N250" t="s">
        <v>31</v>
      </c>
      <c r="O250" t="str">
        <f t="shared" si="6"/>
        <v/>
      </c>
      <c r="P250" t="s">
        <v>193</v>
      </c>
    </row>
    <row r="251" spans="3:18" x14ac:dyDescent="0.25">
      <c r="C251" t="s">
        <v>63</v>
      </c>
      <c r="H251" t="s">
        <v>63</v>
      </c>
      <c r="I251" s="3"/>
      <c r="N251" t="s">
        <v>31</v>
      </c>
      <c r="O251" t="str">
        <f t="shared" si="6"/>
        <v/>
      </c>
      <c r="P251" t="s">
        <v>193</v>
      </c>
    </row>
    <row r="252" spans="3:18" x14ac:dyDescent="0.25">
      <c r="C252" t="s">
        <v>81</v>
      </c>
      <c r="H252" t="s">
        <v>81</v>
      </c>
      <c r="I252" s="3"/>
      <c r="N252" t="s">
        <v>31</v>
      </c>
      <c r="O252" t="str">
        <f t="shared" si="6"/>
        <v/>
      </c>
      <c r="P252" t="s">
        <v>193</v>
      </c>
    </row>
    <row r="253" spans="3:18" x14ac:dyDescent="0.25">
      <c r="C253" t="s">
        <v>82</v>
      </c>
      <c r="H253" t="s">
        <v>82</v>
      </c>
      <c r="I253" s="3"/>
      <c r="N253" t="s">
        <v>31</v>
      </c>
      <c r="O253" t="str">
        <f t="shared" si="6"/>
        <v/>
      </c>
      <c r="P253" t="s">
        <v>193</v>
      </c>
    </row>
    <row r="254" spans="3:18" x14ac:dyDescent="0.25">
      <c r="C254" t="s">
        <v>83</v>
      </c>
      <c r="H254" t="s">
        <v>83</v>
      </c>
      <c r="I254" s="3"/>
      <c r="N254" t="s">
        <v>31</v>
      </c>
      <c r="O254" t="str">
        <f t="shared" si="6"/>
        <v/>
      </c>
      <c r="P254" t="s">
        <v>193</v>
      </c>
    </row>
    <row r="255" spans="3:18" x14ac:dyDescent="0.25">
      <c r="I255" s="3"/>
      <c r="N255" t="s">
        <v>31</v>
      </c>
      <c r="O255" t="str">
        <f t="shared" si="6"/>
        <v/>
      </c>
      <c r="P255" t="s">
        <v>193</v>
      </c>
    </row>
    <row r="256" spans="3:18" x14ac:dyDescent="0.25">
      <c r="C256" t="s">
        <v>21</v>
      </c>
      <c r="I256" s="3"/>
      <c r="M256" t="s">
        <v>21</v>
      </c>
      <c r="N256" t="s">
        <v>76</v>
      </c>
      <c r="O256" t="str">
        <f t="shared" si="6"/>
        <v>Prototyping</v>
      </c>
      <c r="P256" t="s">
        <v>193</v>
      </c>
    </row>
    <row r="257" spans="2:18" x14ac:dyDescent="0.25">
      <c r="C257" t="s">
        <v>71</v>
      </c>
      <c r="I257" s="3"/>
      <c r="M257" t="s">
        <v>71</v>
      </c>
      <c r="N257" t="s">
        <v>76</v>
      </c>
      <c r="O257" t="str">
        <f t="shared" si="6"/>
        <v/>
      </c>
      <c r="P257" t="s">
        <v>193</v>
      </c>
    </row>
    <row r="258" spans="2:18" x14ac:dyDescent="0.25">
      <c r="C258" t="s">
        <v>30</v>
      </c>
      <c r="M258" t="s">
        <v>30</v>
      </c>
      <c r="N258" t="s">
        <v>76</v>
      </c>
      <c r="O258" t="str">
        <f t="shared" si="6"/>
        <v/>
      </c>
      <c r="P258" t="s">
        <v>193</v>
      </c>
    </row>
    <row r="259" spans="2:18" x14ac:dyDescent="0.25">
      <c r="C259" t="s">
        <v>33</v>
      </c>
      <c r="M259" t="s">
        <v>33</v>
      </c>
      <c r="N259" t="s">
        <v>76</v>
      </c>
      <c r="O259" t="str">
        <f t="shared" si="6"/>
        <v/>
      </c>
      <c r="P259" t="s">
        <v>193</v>
      </c>
    </row>
    <row r="260" spans="2:18" x14ac:dyDescent="0.25">
      <c r="C260" t="s">
        <v>45</v>
      </c>
      <c r="M260" t="s">
        <v>45</v>
      </c>
      <c r="N260" t="s">
        <v>32</v>
      </c>
      <c r="O260" t="str">
        <f t="shared" si="6"/>
        <v>Reviews</v>
      </c>
      <c r="P260" t="s">
        <v>193</v>
      </c>
    </row>
    <row r="261" spans="2:18" x14ac:dyDescent="0.25">
      <c r="N261" t="s">
        <v>32</v>
      </c>
      <c r="O261" t="str">
        <f t="shared" si="6"/>
        <v/>
      </c>
      <c r="P261" t="s">
        <v>193</v>
      </c>
    </row>
    <row r="262" spans="2:18" x14ac:dyDescent="0.25">
      <c r="N262" t="s">
        <v>32</v>
      </c>
      <c r="O262" t="str">
        <f t="shared" si="6"/>
        <v/>
      </c>
      <c r="P262" t="s">
        <v>193</v>
      </c>
    </row>
    <row r="263" spans="2:18" x14ac:dyDescent="0.25">
      <c r="N263" t="s">
        <v>32</v>
      </c>
      <c r="O263" t="str">
        <f t="shared" si="6"/>
        <v/>
      </c>
      <c r="P263" t="s">
        <v>193</v>
      </c>
    </row>
    <row r="264" spans="2:18" x14ac:dyDescent="0.25">
      <c r="B264" s="8" t="s">
        <v>84</v>
      </c>
      <c r="C264" s="8"/>
      <c r="D264" s="8"/>
      <c r="E264" s="8"/>
      <c r="F264" s="8"/>
      <c r="N264" t="s">
        <v>32</v>
      </c>
      <c r="O264" t="str">
        <f t="shared" si="6"/>
        <v/>
      </c>
      <c r="P264" t="s">
        <v>193</v>
      </c>
    </row>
    <row r="265" spans="2:18" x14ac:dyDescent="0.25">
      <c r="B265" t="s">
        <v>85</v>
      </c>
      <c r="C265" s="9" t="s">
        <v>99</v>
      </c>
      <c r="D265" s="9"/>
      <c r="E265" s="9"/>
      <c r="F265" t="s">
        <v>89</v>
      </c>
      <c r="N265" t="s">
        <v>32</v>
      </c>
      <c r="O265" t="str">
        <f t="shared" si="6"/>
        <v/>
      </c>
      <c r="P265" t="s">
        <v>193</v>
      </c>
    </row>
    <row r="266" spans="2:18" x14ac:dyDescent="0.25">
      <c r="B266" t="s">
        <v>86</v>
      </c>
      <c r="C266" t="s">
        <v>85</v>
      </c>
      <c r="D266" t="s">
        <v>100</v>
      </c>
      <c r="E266" t="s">
        <v>101</v>
      </c>
      <c r="F266" t="s">
        <v>90</v>
      </c>
      <c r="N266" t="s">
        <v>32</v>
      </c>
      <c r="O266" t="str">
        <f t="shared" si="6"/>
        <v/>
      </c>
      <c r="P266" t="s">
        <v>193</v>
      </c>
      <c r="R266" t="s">
        <v>85</v>
      </c>
    </row>
    <row r="267" spans="2:18" x14ac:dyDescent="0.25">
      <c r="B267" t="s">
        <v>87</v>
      </c>
      <c r="C267" t="s">
        <v>86</v>
      </c>
      <c r="E267" t="s">
        <v>90</v>
      </c>
      <c r="F267" t="s">
        <v>91</v>
      </c>
      <c r="N267" t="s">
        <v>32</v>
      </c>
      <c r="O267" t="str">
        <f t="shared" si="6"/>
        <v/>
      </c>
      <c r="P267" t="s">
        <v>193</v>
      </c>
      <c r="R267" t="s">
        <v>86</v>
      </c>
    </row>
    <row r="268" spans="2:18" x14ac:dyDescent="0.25">
      <c r="B268" t="s">
        <v>88</v>
      </c>
      <c r="F268" t="s">
        <v>92</v>
      </c>
      <c r="N268" t="s">
        <v>33</v>
      </c>
      <c r="O268" t="str">
        <f t="shared" si="6"/>
        <v>Risk Analysis and Management</v>
      </c>
      <c r="P268" t="s">
        <v>193</v>
      </c>
    </row>
    <row r="269" spans="2:18" x14ac:dyDescent="0.25">
      <c r="F269" t="s">
        <v>93</v>
      </c>
      <c r="N269" t="s">
        <v>33</v>
      </c>
      <c r="O269" t="str">
        <f t="shared" si="6"/>
        <v/>
      </c>
      <c r="P269" t="s">
        <v>193</v>
      </c>
    </row>
    <row r="270" spans="2:18" x14ac:dyDescent="0.25">
      <c r="C270" t="s">
        <v>17</v>
      </c>
      <c r="F270" t="s">
        <v>94</v>
      </c>
      <c r="H270" t="s">
        <v>17</v>
      </c>
      <c r="N270" t="s">
        <v>33</v>
      </c>
      <c r="O270" t="str">
        <f t="shared" si="6"/>
        <v/>
      </c>
      <c r="P270" t="s">
        <v>193</v>
      </c>
    </row>
    <row r="271" spans="2:18" x14ac:dyDescent="0.25">
      <c r="C271" t="s">
        <v>102</v>
      </c>
      <c r="F271" t="s">
        <v>95</v>
      </c>
      <c r="H271" t="s">
        <v>102</v>
      </c>
      <c r="N271" t="s">
        <v>33</v>
      </c>
      <c r="O271" t="str">
        <f t="shared" si="6"/>
        <v/>
      </c>
      <c r="P271" t="s">
        <v>193</v>
      </c>
    </row>
    <row r="272" spans="2:18" x14ac:dyDescent="0.25">
      <c r="C272" t="s">
        <v>11</v>
      </c>
      <c r="F272" t="s">
        <v>96</v>
      </c>
      <c r="H272" t="s">
        <v>11</v>
      </c>
      <c r="N272" t="s">
        <v>33</v>
      </c>
      <c r="O272" t="str">
        <f t="shared" si="6"/>
        <v/>
      </c>
      <c r="P272" t="s">
        <v>193</v>
      </c>
    </row>
    <row r="273" spans="3:18" x14ac:dyDescent="0.25">
      <c r="C273" t="s">
        <v>46</v>
      </c>
      <c r="F273" t="s">
        <v>97</v>
      </c>
      <c r="H273" t="s">
        <v>46</v>
      </c>
      <c r="N273" t="s">
        <v>33</v>
      </c>
      <c r="O273" t="str">
        <f t="shared" si="6"/>
        <v/>
      </c>
      <c r="P273" t="s">
        <v>193</v>
      </c>
    </row>
    <row r="274" spans="3:18" x14ac:dyDescent="0.25">
      <c r="C274" t="s">
        <v>103</v>
      </c>
      <c r="F274" t="s">
        <v>98</v>
      </c>
      <c r="H274" t="s">
        <v>103</v>
      </c>
      <c r="N274" t="s">
        <v>33</v>
      </c>
      <c r="O274" t="str">
        <f t="shared" ref="O274:O337" si="7">IF(N274&lt;&gt;N273,N274,"")</f>
        <v/>
      </c>
      <c r="P274" t="s">
        <v>193</v>
      </c>
    </row>
    <row r="275" spans="3:18" x14ac:dyDescent="0.25">
      <c r="N275" t="s">
        <v>33</v>
      </c>
      <c r="O275" t="str">
        <f t="shared" si="7"/>
        <v/>
      </c>
      <c r="P275" t="s">
        <v>193</v>
      </c>
    </row>
    <row r="276" spans="3:18" x14ac:dyDescent="0.25">
      <c r="N276" t="s">
        <v>33</v>
      </c>
      <c r="O276" t="str">
        <f t="shared" si="7"/>
        <v/>
      </c>
      <c r="P276" t="s">
        <v>193</v>
      </c>
    </row>
    <row r="277" spans="3:18" x14ac:dyDescent="0.25">
      <c r="C277" t="s">
        <v>21</v>
      </c>
      <c r="M277" t="s">
        <v>21</v>
      </c>
      <c r="N277" t="s">
        <v>33</v>
      </c>
      <c r="O277" t="str">
        <f t="shared" si="7"/>
        <v/>
      </c>
      <c r="P277" t="s">
        <v>193</v>
      </c>
    </row>
    <row r="278" spans="3:18" x14ac:dyDescent="0.25">
      <c r="C278" t="s">
        <v>42</v>
      </c>
      <c r="M278" t="s">
        <v>42</v>
      </c>
      <c r="N278" t="s">
        <v>33</v>
      </c>
      <c r="O278" t="str">
        <f t="shared" si="7"/>
        <v/>
      </c>
      <c r="P278" t="s">
        <v>193</v>
      </c>
    </row>
    <row r="279" spans="3:18" x14ac:dyDescent="0.25">
      <c r="C279" t="s">
        <v>27</v>
      </c>
      <c r="M279" t="s">
        <v>27</v>
      </c>
      <c r="N279" t="s">
        <v>33</v>
      </c>
      <c r="O279" t="str">
        <f t="shared" si="7"/>
        <v/>
      </c>
      <c r="P279" t="s">
        <v>193</v>
      </c>
    </row>
    <row r="280" spans="3:18" x14ac:dyDescent="0.25">
      <c r="C280" t="s">
        <v>31</v>
      </c>
      <c r="M280" t="s">
        <v>31</v>
      </c>
      <c r="N280" t="s">
        <v>33</v>
      </c>
      <c r="O280" t="str">
        <f t="shared" si="7"/>
        <v/>
      </c>
      <c r="P280" t="s">
        <v>193</v>
      </c>
    </row>
    <row r="281" spans="3:18" x14ac:dyDescent="0.25">
      <c r="C281" t="s">
        <v>34</v>
      </c>
      <c r="M281" t="s">
        <v>34</v>
      </c>
      <c r="N281" t="s">
        <v>33</v>
      </c>
      <c r="O281" t="str">
        <f t="shared" si="7"/>
        <v/>
      </c>
      <c r="P281" t="s">
        <v>193</v>
      </c>
    </row>
    <row r="282" spans="3:18" x14ac:dyDescent="0.25">
      <c r="N282" t="s">
        <v>33</v>
      </c>
      <c r="O282" t="str">
        <f t="shared" si="7"/>
        <v/>
      </c>
      <c r="P282" t="s">
        <v>193</v>
      </c>
    </row>
    <row r="283" spans="3:18" x14ac:dyDescent="0.25">
      <c r="N283" t="s">
        <v>167</v>
      </c>
      <c r="O283" t="str">
        <f t="shared" si="7"/>
        <v>Roles and Permissions Matrix</v>
      </c>
      <c r="P283" t="s">
        <v>193</v>
      </c>
    </row>
    <row r="284" spans="3:18" x14ac:dyDescent="0.25">
      <c r="C284" s="8" t="s">
        <v>104</v>
      </c>
      <c r="D284" s="8"/>
      <c r="E284" s="8"/>
      <c r="N284" t="s">
        <v>167</v>
      </c>
      <c r="O284" t="str">
        <f t="shared" si="7"/>
        <v/>
      </c>
      <c r="P284" t="s">
        <v>193</v>
      </c>
    </row>
    <row r="285" spans="3:18" x14ac:dyDescent="0.25">
      <c r="C285" t="s">
        <v>85</v>
      </c>
      <c r="D285" t="s">
        <v>14</v>
      </c>
      <c r="E285" t="s">
        <v>108</v>
      </c>
      <c r="N285" t="s">
        <v>54</v>
      </c>
      <c r="O285" t="str">
        <f t="shared" si="7"/>
        <v>Root Cause Analysis</v>
      </c>
      <c r="P285" t="s">
        <v>193</v>
      </c>
      <c r="R285" t="s">
        <v>85</v>
      </c>
    </row>
    <row r="286" spans="3:18" x14ac:dyDescent="0.25">
      <c r="C286" t="s">
        <v>86</v>
      </c>
      <c r="D286" t="s">
        <v>105</v>
      </c>
      <c r="E286" t="s">
        <v>92</v>
      </c>
      <c r="N286" t="s">
        <v>54</v>
      </c>
      <c r="O286" t="str">
        <f t="shared" si="7"/>
        <v/>
      </c>
      <c r="P286" t="s">
        <v>193</v>
      </c>
      <c r="R286" t="s">
        <v>86</v>
      </c>
    </row>
    <row r="287" spans="3:18" x14ac:dyDescent="0.25">
      <c r="D287" t="s">
        <v>106</v>
      </c>
      <c r="N287" t="s">
        <v>54</v>
      </c>
      <c r="O287" t="str">
        <f t="shared" si="7"/>
        <v/>
      </c>
      <c r="P287" t="s">
        <v>193</v>
      </c>
    </row>
    <row r="288" spans="3:18" x14ac:dyDescent="0.25">
      <c r="D288" t="s">
        <v>15</v>
      </c>
      <c r="N288" t="s">
        <v>54</v>
      </c>
      <c r="O288" t="str">
        <f t="shared" si="7"/>
        <v/>
      </c>
      <c r="P288" t="s">
        <v>193</v>
      </c>
    </row>
    <row r="289" spans="3:16" x14ac:dyDescent="0.25">
      <c r="D289" t="s">
        <v>107</v>
      </c>
      <c r="N289" t="s">
        <v>54</v>
      </c>
      <c r="O289" t="str">
        <f t="shared" si="7"/>
        <v/>
      </c>
      <c r="P289" t="s">
        <v>193</v>
      </c>
    </row>
    <row r="290" spans="3:16" x14ac:dyDescent="0.25">
      <c r="N290" t="s">
        <v>54</v>
      </c>
      <c r="O290" t="str">
        <f t="shared" si="7"/>
        <v/>
      </c>
      <c r="P290" t="s">
        <v>193</v>
      </c>
    </row>
    <row r="291" spans="3:16" x14ac:dyDescent="0.25">
      <c r="C291" t="s">
        <v>17</v>
      </c>
      <c r="H291" t="s">
        <v>17</v>
      </c>
      <c r="N291" t="s">
        <v>54</v>
      </c>
      <c r="O291" t="str">
        <f t="shared" si="7"/>
        <v/>
      </c>
      <c r="P291" t="s">
        <v>193</v>
      </c>
    </row>
    <row r="292" spans="3:16" x14ac:dyDescent="0.25">
      <c r="C292" t="s">
        <v>11</v>
      </c>
      <c r="H292" t="s">
        <v>11</v>
      </c>
      <c r="N292" t="s">
        <v>54</v>
      </c>
      <c r="O292" t="str">
        <f t="shared" si="7"/>
        <v/>
      </c>
      <c r="P292" t="s">
        <v>193</v>
      </c>
    </row>
    <row r="293" spans="3:16" x14ac:dyDescent="0.25">
      <c r="N293" t="s">
        <v>34</v>
      </c>
      <c r="O293" t="str">
        <f t="shared" si="7"/>
        <v>Scope Modelling</v>
      </c>
      <c r="P293" t="s">
        <v>193</v>
      </c>
    </row>
    <row r="294" spans="3:16" x14ac:dyDescent="0.25">
      <c r="N294" t="s">
        <v>34</v>
      </c>
      <c r="O294" t="str">
        <f t="shared" si="7"/>
        <v/>
      </c>
      <c r="P294" t="s">
        <v>193</v>
      </c>
    </row>
    <row r="295" spans="3:16" x14ac:dyDescent="0.25">
      <c r="C295" t="s">
        <v>21</v>
      </c>
      <c r="M295" t="s">
        <v>21</v>
      </c>
      <c r="N295" t="s">
        <v>34</v>
      </c>
      <c r="O295" t="str">
        <f t="shared" si="7"/>
        <v/>
      </c>
      <c r="P295" t="s">
        <v>193</v>
      </c>
    </row>
    <row r="296" spans="3:16" x14ac:dyDescent="0.25">
      <c r="C296" t="s">
        <v>42</v>
      </c>
      <c r="M296" t="s">
        <v>42</v>
      </c>
      <c r="N296" t="s">
        <v>34</v>
      </c>
      <c r="O296" t="str">
        <f t="shared" si="7"/>
        <v/>
      </c>
      <c r="P296" t="s">
        <v>193</v>
      </c>
    </row>
    <row r="297" spans="3:16" x14ac:dyDescent="0.25">
      <c r="C297" t="s">
        <v>109</v>
      </c>
      <c r="M297" t="s">
        <v>109</v>
      </c>
      <c r="N297" t="s">
        <v>34</v>
      </c>
      <c r="O297" t="str">
        <f t="shared" si="7"/>
        <v/>
      </c>
      <c r="P297" t="s">
        <v>193</v>
      </c>
    </row>
    <row r="298" spans="3:16" x14ac:dyDescent="0.25">
      <c r="C298" t="s">
        <v>73</v>
      </c>
      <c r="M298" t="s">
        <v>73</v>
      </c>
      <c r="N298" t="s">
        <v>34</v>
      </c>
      <c r="O298" t="str">
        <f t="shared" si="7"/>
        <v/>
      </c>
      <c r="P298" t="s">
        <v>193</v>
      </c>
    </row>
    <row r="299" spans="3:16" x14ac:dyDescent="0.25">
      <c r="C299" t="s">
        <v>24</v>
      </c>
      <c r="M299" t="s">
        <v>24</v>
      </c>
      <c r="N299" t="s">
        <v>34</v>
      </c>
      <c r="O299" t="str">
        <f t="shared" si="7"/>
        <v/>
      </c>
      <c r="P299" t="s">
        <v>193</v>
      </c>
    </row>
    <row r="300" spans="3:16" x14ac:dyDescent="0.25">
      <c r="C300" t="s">
        <v>27</v>
      </c>
      <c r="M300" t="s">
        <v>27</v>
      </c>
      <c r="N300" t="s">
        <v>34</v>
      </c>
      <c r="O300" t="str">
        <f t="shared" si="7"/>
        <v/>
      </c>
      <c r="P300" t="s">
        <v>193</v>
      </c>
    </row>
    <row r="301" spans="3:16" x14ac:dyDescent="0.25">
      <c r="C301" t="s">
        <v>31</v>
      </c>
      <c r="M301" t="s">
        <v>31</v>
      </c>
      <c r="N301" t="s">
        <v>168</v>
      </c>
      <c r="O301" t="str">
        <f t="shared" si="7"/>
        <v>Sequence Diagrams</v>
      </c>
      <c r="P301" t="s">
        <v>193</v>
      </c>
    </row>
    <row r="302" spans="3:16" x14ac:dyDescent="0.25">
      <c r="C302" t="s">
        <v>110</v>
      </c>
      <c r="M302" t="s">
        <v>110</v>
      </c>
      <c r="N302" t="s">
        <v>45</v>
      </c>
      <c r="O302" t="str">
        <f t="shared" si="7"/>
        <v>Stakeholder List, Map, or Personas</v>
      </c>
      <c r="P302" t="s">
        <v>193</v>
      </c>
    </row>
    <row r="303" spans="3:16" x14ac:dyDescent="0.25">
      <c r="C303" t="s">
        <v>111</v>
      </c>
      <c r="M303" t="s">
        <v>111</v>
      </c>
      <c r="N303" t="s">
        <v>45</v>
      </c>
      <c r="O303" t="str">
        <f t="shared" si="7"/>
        <v/>
      </c>
      <c r="P303" t="s">
        <v>193</v>
      </c>
    </row>
    <row r="304" spans="3:16" x14ac:dyDescent="0.25">
      <c r="N304" t="s">
        <v>45</v>
      </c>
      <c r="O304" t="str">
        <f t="shared" si="7"/>
        <v/>
      </c>
      <c r="P304" t="s">
        <v>193</v>
      </c>
    </row>
    <row r="305" spans="3:18" x14ac:dyDescent="0.25">
      <c r="N305" t="s">
        <v>45</v>
      </c>
      <c r="O305" t="str">
        <f t="shared" si="7"/>
        <v/>
      </c>
      <c r="P305" t="s">
        <v>193</v>
      </c>
    </row>
    <row r="306" spans="3:18" x14ac:dyDescent="0.25">
      <c r="C306" s="8" t="s">
        <v>112</v>
      </c>
      <c r="D306" s="8"/>
      <c r="E306" s="8"/>
      <c r="N306" t="s">
        <v>169</v>
      </c>
      <c r="O306" t="str">
        <f t="shared" si="7"/>
        <v>State Modelling</v>
      </c>
      <c r="P306" t="s">
        <v>193</v>
      </c>
    </row>
    <row r="307" spans="3:18" x14ac:dyDescent="0.25">
      <c r="C307" t="s">
        <v>85</v>
      </c>
      <c r="D307" t="s">
        <v>113</v>
      </c>
      <c r="E307" t="s">
        <v>114</v>
      </c>
      <c r="N307" t="s">
        <v>35</v>
      </c>
      <c r="O307" t="str">
        <f t="shared" si="7"/>
        <v>Survey or Questionnaire</v>
      </c>
      <c r="P307" t="s">
        <v>193</v>
      </c>
      <c r="R307" t="s">
        <v>85</v>
      </c>
    </row>
    <row r="308" spans="3:18" x14ac:dyDescent="0.25">
      <c r="C308" t="s">
        <v>86</v>
      </c>
      <c r="D308" t="s">
        <v>38</v>
      </c>
      <c r="E308" t="s">
        <v>115</v>
      </c>
      <c r="N308" t="s">
        <v>35</v>
      </c>
      <c r="O308" t="str">
        <f t="shared" si="7"/>
        <v/>
      </c>
      <c r="P308" t="s">
        <v>193</v>
      </c>
      <c r="R308" t="s">
        <v>86</v>
      </c>
    </row>
    <row r="309" spans="3:18" x14ac:dyDescent="0.25">
      <c r="D309" t="s">
        <v>105</v>
      </c>
      <c r="N309" t="s">
        <v>35</v>
      </c>
      <c r="O309" t="str">
        <f t="shared" si="7"/>
        <v/>
      </c>
      <c r="P309" t="s">
        <v>193</v>
      </c>
    </row>
    <row r="310" spans="3:18" x14ac:dyDescent="0.25">
      <c r="D310" t="s">
        <v>16</v>
      </c>
      <c r="N310" t="s">
        <v>35</v>
      </c>
      <c r="O310" t="str">
        <f t="shared" si="7"/>
        <v/>
      </c>
      <c r="P310" t="s">
        <v>193</v>
      </c>
    </row>
    <row r="311" spans="3:18" x14ac:dyDescent="0.25">
      <c r="D311" t="s">
        <v>15</v>
      </c>
      <c r="N311" t="s">
        <v>35</v>
      </c>
      <c r="O311" t="str">
        <f t="shared" si="7"/>
        <v/>
      </c>
      <c r="P311" t="s">
        <v>193</v>
      </c>
    </row>
    <row r="312" spans="3:18" x14ac:dyDescent="0.25">
      <c r="D312" t="s">
        <v>13</v>
      </c>
      <c r="N312" t="s">
        <v>35</v>
      </c>
      <c r="O312" t="str">
        <f t="shared" si="7"/>
        <v/>
      </c>
      <c r="P312" t="s">
        <v>193</v>
      </c>
    </row>
    <row r="313" spans="3:18" x14ac:dyDescent="0.25">
      <c r="N313" t="s">
        <v>35</v>
      </c>
      <c r="O313" t="str">
        <f t="shared" si="7"/>
        <v/>
      </c>
      <c r="P313" t="s">
        <v>193</v>
      </c>
    </row>
    <row r="314" spans="3:18" x14ac:dyDescent="0.25">
      <c r="C314" t="s">
        <v>17</v>
      </c>
      <c r="H314" t="s">
        <v>17</v>
      </c>
      <c r="N314" t="s">
        <v>35</v>
      </c>
      <c r="O314" t="str">
        <f t="shared" si="7"/>
        <v/>
      </c>
      <c r="P314" t="s">
        <v>193</v>
      </c>
    </row>
    <row r="315" spans="3:18" x14ac:dyDescent="0.25">
      <c r="C315" t="s">
        <v>116</v>
      </c>
      <c r="H315" t="s">
        <v>116</v>
      </c>
      <c r="N315" t="s">
        <v>35</v>
      </c>
      <c r="O315" t="str">
        <f t="shared" si="7"/>
        <v/>
      </c>
      <c r="P315" t="s">
        <v>193</v>
      </c>
    </row>
    <row r="316" spans="3:18" x14ac:dyDescent="0.25">
      <c r="C316" t="s">
        <v>40</v>
      </c>
      <c r="H316" t="s">
        <v>40</v>
      </c>
      <c r="N316" t="s">
        <v>35</v>
      </c>
      <c r="O316" t="str">
        <f t="shared" si="7"/>
        <v/>
      </c>
      <c r="P316" t="s">
        <v>193</v>
      </c>
    </row>
    <row r="317" spans="3:18" x14ac:dyDescent="0.25">
      <c r="C317" t="s">
        <v>102</v>
      </c>
      <c r="H317" t="s">
        <v>102</v>
      </c>
      <c r="N317" t="s">
        <v>35</v>
      </c>
      <c r="O317" t="str">
        <f t="shared" si="7"/>
        <v/>
      </c>
      <c r="P317" t="s">
        <v>193</v>
      </c>
    </row>
    <row r="318" spans="3:18" x14ac:dyDescent="0.25">
      <c r="C318" t="s">
        <v>10</v>
      </c>
      <c r="H318" t="s">
        <v>10</v>
      </c>
      <c r="N318" t="s">
        <v>35</v>
      </c>
      <c r="O318" t="str">
        <f t="shared" si="7"/>
        <v/>
      </c>
      <c r="P318" t="s">
        <v>193</v>
      </c>
    </row>
    <row r="319" spans="3:18" x14ac:dyDescent="0.25">
      <c r="C319" t="s">
        <v>117</v>
      </c>
      <c r="H319" t="s">
        <v>117</v>
      </c>
      <c r="N319" t="s">
        <v>35</v>
      </c>
      <c r="O319" t="str">
        <f t="shared" si="7"/>
        <v/>
      </c>
      <c r="P319" t="s">
        <v>193</v>
      </c>
    </row>
    <row r="320" spans="3:18" x14ac:dyDescent="0.25">
      <c r="C320" t="s">
        <v>103</v>
      </c>
      <c r="H320" t="s">
        <v>103</v>
      </c>
      <c r="N320" t="s">
        <v>35</v>
      </c>
      <c r="O320" t="str">
        <f t="shared" si="7"/>
        <v/>
      </c>
      <c r="P320" t="s">
        <v>193</v>
      </c>
    </row>
    <row r="321" spans="3:16" x14ac:dyDescent="0.25">
      <c r="C321" t="s">
        <v>118</v>
      </c>
      <c r="H321" t="s">
        <v>118</v>
      </c>
      <c r="N321" t="s">
        <v>35</v>
      </c>
      <c r="O321" t="str">
        <f t="shared" si="7"/>
        <v/>
      </c>
      <c r="P321" t="s">
        <v>193</v>
      </c>
    </row>
    <row r="322" spans="3:16" x14ac:dyDescent="0.25">
      <c r="N322" t="s">
        <v>35</v>
      </c>
      <c r="O322" t="str">
        <f t="shared" si="7"/>
        <v/>
      </c>
      <c r="P322" t="s">
        <v>193</v>
      </c>
    </row>
    <row r="323" spans="3:16" x14ac:dyDescent="0.25">
      <c r="C323" t="s">
        <v>21</v>
      </c>
      <c r="M323" t="s">
        <v>21</v>
      </c>
      <c r="N323" t="s">
        <v>142</v>
      </c>
      <c r="O323" t="str">
        <f t="shared" si="7"/>
        <v>SWOT Analysis</v>
      </c>
      <c r="P323" t="s">
        <v>193</v>
      </c>
    </row>
    <row r="324" spans="3:16" x14ac:dyDescent="0.25">
      <c r="C324" t="s">
        <v>119</v>
      </c>
      <c r="M324" t="s">
        <v>119</v>
      </c>
      <c r="N324" t="s">
        <v>142</v>
      </c>
      <c r="O324" t="str">
        <f t="shared" si="7"/>
        <v/>
      </c>
      <c r="P324" t="s">
        <v>193</v>
      </c>
    </row>
    <row r="325" spans="3:16" x14ac:dyDescent="0.25">
      <c r="C325" t="s">
        <v>23</v>
      </c>
      <c r="M325" t="s">
        <v>23</v>
      </c>
      <c r="N325" t="s">
        <v>142</v>
      </c>
      <c r="O325" t="str">
        <f t="shared" si="7"/>
        <v/>
      </c>
      <c r="P325" t="s">
        <v>193</v>
      </c>
    </row>
    <row r="326" spans="3:16" x14ac:dyDescent="0.25">
      <c r="C326" t="s">
        <v>120</v>
      </c>
      <c r="M326" t="s">
        <v>120</v>
      </c>
      <c r="N326" t="s">
        <v>142</v>
      </c>
      <c r="O326" t="str">
        <f t="shared" si="7"/>
        <v/>
      </c>
      <c r="P326" t="s">
        <v>193</v>
      </c>
    </row>
    <row r="327" spans="3:16" x14ac:dyDescent="0.25">
      <c r="C327" t="s">
        <v>26</v>
      </c>
      <c r="M327" t="s">
        <v>26</v>
      </c>
      <c r="N327" t="s">
        <v>142</v>
      </c>
      <c r="O327" t="str">
        <f t="shared" si="7"/>
        <v/>
      </c>
      <c r="P327" t="s">
        <v>193</v>
      </c>
    </row>
    <row r="328" spans="3:16" x14ac:dyDescent="0.25">
      <c r="C328" t="s">
        <v>25</v>
      </c>
      <c r="M328" t="s">
        <v>25</v>
      </c>
      <c r="N328" t="s">
        <v>21</v>
      </c>
      <c r="O328" t="str">
        <f t="shared" si="7"/>
        <v>Techniques</v>
      </c>
      <c r="P328" t="s">
        <v>193</v>
      </c>
    </row>
    <row r="329" spans="3:16" x14ac:dyDescent="0.25">
      <c r="C329" t="s">
        <v>28</v>
      </c>
      <c r="M329" t="s">
        <v>28</v>
      </c>
      <c r="N329" t="s">
        <v>21</v>
      </c>
      <c r="O329" t="str">
        <f t="shared" si="7"/>
        <v/>
      </c>
      <c r="P329" t="s">
        <v>193</v>
      </c>
    </row>
    <row r="330" spans="3:16" x14ac:dyDescent="0.25">
      <c r="C330" t="s">
        <v>29</v>
      </c>
      <c r="M330" t="s">
        <v>29</v>
      </c>
      <c r="N330" t="s">
        <v>21</v>
      </c>
      <c r="O330" t="str">
        <f t="shared" si="7"/>
        <v/>
      </c>
      <c r="P330" t="s">
        <v>193</v>
      </c>
    </row>
    <row r="331" spans="3:16" x14ac:dyDescent="0.25">
      <c r="C331" t="s">
        <v>121</v>
      </c>
      <c r="M331" t="s">
        <v>121</v>
      </c>
      <c r="N331" t="s">
        <v>21</v>
      </c>
      <c r="O331" t="str">
        <f t="shared" si="7"/>
        <v/>
      </c>
      <c r="P331" t="s">
        <v>193</v>
      </c>
    </row>
    <row r="332" spans="3:16" x14ac:dyDescent="0.25">
      <c r="C332" t="s">
        <v>33</v>
      </c>
      <c r="M332" t="s">
        <v>33</v>
      </c>
      <c r="N332" t="s">
        <v>21</v>
      </c>
      <c r="O332" t="str">
        <f t="shared" si="7"/>
        <v/>
      </c>
      <c r="P332" t="s">
        <v>193</v>
      </c>
    </row>
    <row r="333" spans="3:16" x14ac:dyDescent="0.25">
      <c r="C333" t="s">
        <v>36</v>
      </c>
      <c r="M333" t="s">
        <v>36</v>
      </c>
      <c r="N333" t="s">
        <v>21</v>
      </c>
      <c r="O333" t="str">
        <f t="shared" si="7"/>
        <v/>
      </c>
    </row>
    <row r="334" spans="3:16" x14ac:dyDescent="0.25">
      <c r="N334" t="s">
        <v>21</v>
      </c>
      <c r="O334" t="str">
        <f t="shared" si="7"/>
        <v/>
      </c>
    </row>
    <row r="335" spans="3:16" x14ac:dyDescent="0.25">
      <c r="N335" t="s">
        <v>21</v>
      </c>
      <c r="O335" t="str">
        <f t="shared" si="7"/>
        <v/>
      </c>
    </row>
    <row r="336" spans="3:16" x14ac:dyDescent="0.25">
      <c r="C336" s="8" t="s">
        <v>122</v>
      </c>
      <c r="D336" s="8"/>
      <c r="E336" s="8"/>
      <c r="N336" t="s">
        <v>21</v>
      </c>
      <c r="O336" t="str">
        <f t="shared" si="7"/>
        <v/>
      </c>
    </row>
    <row r="337" spans="3:18" x14ac:dyDescent="0.25">
      <c r="C337" t="s">
        <v>123</v>
      </c>
      <c r="D337" t="s">
        <v>124</v>
      </c>
      <c r="E337" t="s">
        <v>95</v>
      </c>
      <c r="N337" t="s">
        <v>21</v>
      </c>
      <c r="O337" t="str">
        <f t="shared" si="7"/>
        <v/>
      </c>
      <c r="R337" t="s">
        <v>123</v>
      </c>
    </row>
    <row r="338" spans="3:18" x14ac:dyDescent="0.25">
      <c r="C338" t="s">
        <v>85</v>
      </c>
      <c r="E338" t="s">
        <v>96</v>
      </c>
      <c r="N338" t="s">
        <v>21</v>
      </c>
      <c r="O338" t="str">
        <f t="shared" ref="O338:O389" si="8">IF(N338&lt;&gt;N337,N338,"")</f>
        <v/>
      </c>
      <c r="R338" t="s">
        <v>85</v>
      </c>
    </row>
    <row r="339" spans="3:18" x14ac:dyDescent="0.25">
      <c r="C339" t="s">
        <v>86</v>
      </c>
      <c r="N339" t="s">
        <v>21</v>
      </c>
      <c r="O339" t="str">
        <f t="shared" si="8"/>
        <v/>
      </c>
      <c r="R339" t="s">
        <v>86</v>
      </c>
    </row>
    <row r="340" spans="3:18" x14ac:dyDescent="0.25">
      <c r="N340" t="s">
        <v>21</v>
      </c>
      <c r="O340" t="str">
        <f t="shared" si="8"/>
        <v/>
      </c>
    </row>
    <row r="341" spans="3:18" x14ac:dyDescent="0.25">
      <c r="N341" t="s">
        <v>21</v>
      </c>
      <c r="O341" t="str">
        <f t="shared" si="8"/>
        <v/>
      </c>
    </row>
    <row r="342" spans="3:18" x14ac:dyDescent="0.25">
      <c r="C342" t="s">
        <v>17</v>
      </c>
      <c r="H342" t="s">
        <v>17</v>
      </c>
      <c r="N342" t="s">
        <v>21</v>
      </c>
      <c r="O342" t="str">
        <f t="shared" si="8"/>
        <v/>
      </c>
    </row>
    <row r="343" spans="3:18" x14ac:dyDescent="0.25">
      <c r="C343" t="s">
        <v>40</v>
      </c>
      <c r="H343" t="s">
        <v>40</v>
      </c>
      <c r="N343" t="s">
        <v>21</v>
      </c>
      <c r="O343" t="str">
        <f t="shared" si="8"/>
        <v/>
      </c>
    </row>
    <row r="344" spans="3:18" x14ac:dyDescent="0.25">
      <c r="C344" t="s">
        <v>102</v>
      </c>
      <c r="H344" t="s">
        <v>102</v>
      </c>
      <c r="N344" t="s">
        <v>21</v>
      </c>
      <c r="O344" t="str">
        <f t="shared" si="8"/>
        <v/>
      </c>
    </row>
    <row r="345" spans="3:18" x14ac:dyDescent="0.25">
      <c r="C345" t="s">
        <v>10</v>
      </c>
      <c r="H345" t="s">
        <v>10</v>
      </c>
      <c r="N345" t="s">
        <v>21</v>
      </c>
      <c r="O345" t="str">
        <f t="shared" si="8"/>
        <v/>
      </c>
    </row>
    <row r="346" spans="3:18" x14ac:dyDescent="0.25">
      <c r="C346" t="s">
        <v>46</v>
      </c>
      <c r="H346" t="s">
        <v>46</v>
      </c>
      <c r="N346" t="s">
        <v>21</v>
      </c>
      <c r="O346" t="str">
        <f t="shared" si="8"/>
        <v/>
      </c>
    </row>
    <row r="347" spans="3:18" x14ac:dyDescent="0.25">
      <c r="C347" t="s">
        <v>117</v>
      </c>
      <c r="H347" t="s">
        <v>117</v>
      </c>
      <c r="N347" t="s">
        <v>21</v>
      </c>
      <c r="O347" t="str">
        <f t="shared" si="8"/>
        <v/>
      </c>
    </row>
    <row r="348" spans="3:18" x14ac:dyDescent="0.25">
      <c r="C348" t="s">
        <v>118</v>
      </c>
      <c r="H348" t="s">
        <v>118</v>
      </c>
      <c r="N348" t="s">
        <v>21</v>
      </c>
      <c r="O348" t="str">
        <f t="shared" si="8"/>
        <v/>
      </c>
    </row>
    <row r="349" spans="3:18" x14ac:dyDescent="0.25">
      <c r="N349" t="s">
        <v>21</v>
      </c>
      <c r="O349" t="str">
        <f t="shared" si="8"/>
        <v/>
      </c>
    </row>
    <row r="350" spans="3:18" x14ac:dyDescent="0.25">
      <c r="N350" t="s">
        <v>21</v>
      </c>
      <c r="O350" t="str">
        <f t="shared" si="8"/>
        <v/>
      </c>
    </row>
    <row r="351" spans="3:18" x14ac:dyDescent="0.25">
      <c r="C351" t="s">
        <v>21</v>
      </c>
      <c r="M351" t="s">
        <v>21</v>
      </c>
      <c r="N351" t="s">
        <v>21</v>
      </c>
      <c r="O351" t="str">
        <f t="shared" si="8"/>
        <v/>
      </c>
    </row>
    <row r="352" spans="3:18" x14ac:dyDescent="0.25">
      <c r="C352" t="s">
        <v>23</v>
      </c>
      <c r="M352" t="s">
        <v>23</v>
      </c>
      <c r="N352" t="s">
        <v>21</v>
      </c>
      <c r="O352" t="str">
        <f t="shared" si="8"/>
        <v/>
      </c>
    </row>
    <row r="353" spans="3:18" x14ac:dyDescent="0.25">
      <c r="C353" t="s">
        <v>42</v>
      </c>
      <c r="M353" t="s">
        <v>42</v>
      </c>
      <c r="N353" t="s">
        <v>21</v>
      </c>
      <c r="O353" t="str">
        <f t="shared" si="8"/>
        <v/>
      </c>
    </row>
    <row r="354" spans="3:18" x14ac:dyDescent="0.25">
      <c r="C354" t="s">
        <v>24</v>
      </c>
      <c r="M354" t="s">
        <v>24</v>
      </c>
      <c r="N354" t="s">
        <v>21</v>
      </c>
      <c r="O354" t="str">
        <f t="shared" si="8"/>
        <v/>
      </c>
    </row>
    <row r="355" spans="3:18" x14ac:dyDescent="0.25">
      <c r="C355" t="s">
        <v>25</v>
      </c>
      <c r="M355" t="s">
        <v>25</v>
      </c>
      <c r="N355" t="s">
        <v>21</v>
      </c>
      <c r="O355" t="str">
        <f t="shared" si="8"/>
        <v/>
      </c>
    </row>
    <row r="356" spans="3:18" x14ac:dyDescent="0.25">
      <c r="C356" t="s">
        <v>26</v>
      </c>
      <c r="M356" t="s">
        <v>26</v>
      </c>
      <c r="N356" t="s">
        <v>21</v>
      </c>
      <c r="O356" t="str">
        <f t="shared" si="8"/>
        <v/>
      </c>
    </row>
    <row r="357" spans="3:18" x14ac:dyDescent="0.25">
      <c r="C357" t="s">
        <v>75</v>
      </c>
      <c r="M357" t="s">
        <v>75</v>
      </c>
      <c r="N357" t="s">
        <v>21</v>
      </c>
      <c r="O357" t="str">
        <f t="shared" si="8"/>
        <v/>
      </c>
    </row>
    <row r="358" spans="3:18" x14ac:dyDescent="0.25">
      <c r="C358" t="s">
        <v>28</v>
      </c>
      <c r="M358" t="s">
        <v>28</v>
      </c>
      <c r="N358" t="s">
        <v>110</v>
      </c>
      <c r="O358" t="str">
        <f t="shared" si="8"/>
        <v>Use Cases and Scenarios</v>
      </c>
    </row>
    <row r="359" spans="3:18" x14ac:dyDescent="0.25">
      <c r="C359" t="s">
        <v>29</v>
      </c>
      <c r="M359" t="s">
        <v>29</v>
      </c>
      <c r="N359" t="s">
        <v>110</v>
      </c>
      <c r="O359" t="str">
        <f t="shared" si="8"/>
        <v/>
      </c>
    </row>
    <row r="360" spans="3:18" x14ac:dyDescent="0.25">
      <c r="C360" t="s">
        <v>33</v>
      </c>
      <c r="M360" t="s">
        <v>33</v>
      </c>
      <c r="N360" t="s">
        <v>110</v>
      </c>
      <c r="O360" t="str">
        <f t="shared" si="8"/>
        <v/>
      </c>
    </row>
    <row r="361" spans="3:18" x14ac:dyDescent="0.25">
      <c r="C361" t="s">
        <v>36</v>
      </c>
      <c r="M361" t="s">
        <v>36</v>
      </c>
      <c r="N361" t="s">
        <v>111</v>
      </c>
      <c r="O361" t="str">
        <f t="shared" si="8"/>
        <v>User Stories</v>
      </c>
    </row>
    <row r="362" spans="3:18" x14ac:dyDescent="0.25">
      <c r="N362" t="s">
        <v>111</v>
      </c>
      <c r="O362" t="str">
        <f t="shared" si="8"/>
        <v/>
      </c>
    </row>
    <row r="363" spans="3:18" x14ac:dyDescent="0.25">
      <c r="N363" t="s">
        <v>143</v>
      </c>
      <c r="O363" t="str">
        <f t="shared" si="8"/>
        <v>Vendor Assessment</v>
      </c>
    </row>
    <row r="364" spans="3:18" x14ac:dyDescent="0.25">
      <c r="C364" s="8" t="s">
        <v>125</v>
      </c>
      <c r="D364" s="8"/>
      <c r="E364" s="8"/>
      <c r="N364" t="s">
        <v>143</v>
      </c>
      <c r="O364" t="str">
        <f t="shared" si="8"/>
        <v/>
      </c>
    </row>
    <row r="365" spans="3:18" x14ac:dyDescent="0.25">
      <c r="C365" t="s">
        <v>88</v>
      </c>
      <c r="D365" t="s">
        <v>124</v>
      </c>
      <c r="E365" t="s">
        <v>97</v>
      </c>
      <c r="N365" t="s">
        <v>143</v>
      </c>
      <c r="O365" t="str">
        <f t="shared" si="8"/>
        <v/>
      </c>
      <c r="R365" t="s">
        <v>88</v>
      </c>
    </row>
    <row r="366" spans="3:18" x14ac:dyDescent="0.25">
      <c r="C366" t="s">
        <v>126</v>
      </c>
      <c r="E366" t="s">
        <v>98</v>
      </c>
      <c r="N366" t="s">
        <v>143</v>
      </c>
      <c r="O366" t="str">
        <f t="shared" si="8"/>
        <v/>
      </c>
      <c r="R366" t="s">
        <v>126</v>
      </c>
    </row>
    <row r="367" spans="3:18" x14ac:dyDescent="0.25">
      <c r="N367" t="s">
        <v>143</v>
      </c>
      <c r="O367" t="str">
        <f t="shared" si="8"/>
        <v/>
      </c>
    </row>
    <row r="368" spans="3:18" x14ac:dyDescent="0.25">
      <c r="N368" t="s">
        <v>36</v>
      </c>
      <c r="O368" t="str">
        <f t="shared" si="8"/>
        <v>Workshops</v>
      </c>
    </row>
    <row r="369" spans="3:15" x14ac:dyDescent="0.25">
      <c r="C369" t="s">
        <v>17</v>
      </c>
      <c r="H369" t="s">
        <v>17</v>
      </c>
      <c r="N369" t="s">
        <v>36</v>
      </c>
      <c r="O369" t="str">
        <f t="shared" si="8"/>
        <v/>
      </c>
    </row>
    <row r="370" spans="3:15" x14ac:dyDescent="0.25">
      <c r="C370" t="s">
        <v>40</v>
      </c>
      <c r="H370" t="s">
        <v>40</v>
      </c>
      <c r="N370" t="s">
        <v>36</v>
      </c>
      <c r="O370" t="str">
        <f t="shared" si="8"/>
        <v/>
      </c>
    </row>
    <row r="371" spans="3:15" x14ac:dyDescent="0.25">
      <c r="C371" t="s">
        <v>10</v>
      </c>
      <c r="H371" t="s">
        <v>10</v>
      </c>
      <c r="N371" t="s">
        <v>36</v>
      </c>
      <c r="O371" t="str">
        <f t="shared" si="8"/>
        <v/>
      </c>
    </row>
    <row r="372" spans="3:15" x14ac:dyDescent="0.25">
      <c r="C372" t="s">
        <v>46</v>
      </c>
      <c r="H372" t="s">
        <v>46</v>
      </c>
      <c r="N372" t="s">
        <v>36</v>
      </c>
      <c r="O372" t="str">
        <f t="shared" si="8"/>
        <v/>
      </c>
    </row>
    <row r="373" spans="3:15" x14ac:dyDescent="0.25">
      <c r="C373" t="s">
        <v>103</v>
      </c>
      <c r="H373" t="s">
        <v>103</v>
      </c>
      <c r="N373" t="s">
        <v>36</v>
      </c>
      <c r="O373" t="str">
        <f t="shared" si="8"/>
        <v/>
      </c>
    </row>
    <row r="374" spans="3:15" x14ac:dyDescent="0.25">
      <c r="C374" t="s">
        <v>118</v>
      </c>
      <c r="H374" t="s">
        <v>118</v>
      </c>
      <c r="N374" t="s">
        <v>36</v>
      </c>
      <c r="O374" t="str">
        <f t="shared" si="8"/>
        <v/>
      </c>
    </row>
    <row r="375" spans="3:15" x14ac:dyDescent="0.25">
      <c r="N375" t="s">
        <v>36</v>
      </c>
      <c r="O375" t="str">
        <f t="shared" si="8"/>
        <v/>
      </c>
    </row>
    <row r="376" spans="3:15" x14ac:dyDescent="0.25">
      <c r="N376" t="s">
        <v>36</v>
      </c>
      <c r="O376" t="str">
        <f t="shared" si="8"/>
        <v/>
      </c>
    </row>
    <row r="377" spans="3:15" x14ac:dyDescent="0.25">
      <c r="C377" t="s">
        <v>21</v>
      </c>
      <c r="M377" t="s">
        <v>21</v>
      </c>
      <c r="N377" t="s">
        <v>36</v>
      </c>
      <c r="O377" t="str">
        <f t="shared" si="8"/>
        <v/>
      </c>
    </row>
    <row r="378" spans="3:15" x14ac:dyDescent="0.25">
      <c r="C378" t="s">
        <v>127</v>
      </c>
      <c r="M378" t="s">
        <v>127</v>
      </c>
      <c r="N378" t="s">
        <v>36</v>
      </c>
      <c r="O378" t="str">
        <f t="shared" si="8"/>
        <v/>
      </c>
    </row>
    <row r="379" spans="3:15" x14ac:dyDescent="0.25">
      <c r="C379" t="s">
        <v>120</v>
      </c>
      <c r="M379" t="s">
        <v>120</v>
      </c>
      <c r="N379" t="s">
        <v>36</v>
      </c>
      <c r="O379" t="str">
        <f t="shared" si="8"/>
        <v/>
      </c>
    </row>
    <row r="380" spans="3:15" x14ac:dyDescent="0.25">
      <c r="C380" t="s">
        <v>29</v>
      </c>
      <c r="M380" t="s">
        <v>29</v>
      </c>
      <c r="N380" t="s">
        <v>36</v>
      </c>
      <c r="O380" t="str">
        <f t="shared" si="8"/>
        <v/>
      </c>
    </row>
    <row r="381" spans="3:15" x14ac:dyDescent="0.25">
      <c r="C381" t="s">
        <v>32</v>
      </c>
      <c r="M381" t="s">
        <v>32</v>
      </c>
      <c r="N381" t="s">
        <v>36</v>
      </c>
      <c r="O381" t="str">
        <f t="shared" si="8"/>
        <v/>
      </c>
    </row>
    <row r="382" spans="3:15" x14ac:dyDescent="0.25">
      <c r="C382" t="s">
        <v>36</v>
      </c>
      <c r="M382" t="s">
        <v>36</v>
      </c>
      <c r="N382" t="s">
        <v>36</v>
      </c>
      <c r="O382" t="str">
        <f t="shared" si="8"/>
        <v/>
      </c>
    </row>
    <row r="383" spans="3:15" x14ac:dyDescent="0.25">
      <c r="N383" t="s">
        <v>36</v>
      </c>
      <c r="O383" t="str">
        <f t="shared" si="8"/>
        <v/>
      </c>
    </row>
    <row r="384" spans="3:15" x14ac:dyDescent="0.25">
      <c r="N384" t="s">
        <v>36</v>
      </c>
      <c r="O384" t="str">
        <f t="shared" si="8"/>
        <v/>
      </c>
    </row>
    <row r="385" spans="2:18" x14ac:dyDescent="0.25">
      <c r="N385" t="s">
        <v>36</v>
      </c>
      <c r="O385" t="str">
        <f t="shared" si="8"/>
        <v/>
      </c>
    </row>
    <row r="386" spans="2:18" x14ac:dyDescent="0.25">
      <c r="B386" s="8" t="s">
        <v>128</v>
      </c>
      <c r="C386" s="8"/>
      <c r="D386" s="8"/>
      <c r="E386" s="8"/>
      <c r="F386" s="8"/>
      <c r="O386">
        <f t="shared" si="8"/>
        <v>0</v>
      </c>
    </row>
    <row r="387" spans="2:18" x14ac:dyDescent="0.25">
      <c r="B387" t="s">
        <v>7</v>
      </c>
      <c r="C387" s="9" t="s">
        <v>132</v>
      </c>
      <c r="D387" s="9"/>
      <c r="E387" s="9"/>
      <c r="F387" t="s">
        <v>41</v>
      </c>
      <c r="O387" t="str">
        <f t="shared" si="8"/>
        <v/>
      </c>
    </row>
    <row r="388" spans="2:18" x14ac:dyDescent="0.25">
      <c r="B388" t="s">
        <v>129</v>
      </c>
      <c r="C388" t="s">
        <v>7</v>
      </c>
      <c r="D388" t="s">
        <v>68</v>
      </c>
      <c r="E388" t="s">
        <v>41</v>
      </c>
      <c r="F388" t="s">
        <v>130</v>
      </c>
      <c r="O388" t="str">
        <f t="shared" si="8"/>
        <v/>
      </c>
      <c r="R388" t="s">
        <v>7</v>
      </c>
    </row>
    <row r="389" spans="2:18" x14ac:dyDescent="0.25">
      <c r="B389" t="s">
        <v>9</v>
      </c>
      <c r="C389" t="s">
        <v>133</v>
      </c>
      <c r="E389" t="s">
        <v>130</v>
      </c>
      <c r="F389" t="s">
        <v>63</v>
      </c>
      <c r="O389" t="str">
        <f t="shared" si="8"/>
        <v/>
      </c>
      <c r="R389" t="s">
        <v>133</v>
      </c>
    </row>
    <row r="390" spans="2:18" x14ac:dyDescent="0.25">
      <c r="B390" t="s">
        <v>58</v>
      </c>
      <c r="F390" t="s">
        <v>81</v>
      </c>
    </row>
    <row r="391" spans="2:18" x14ac:dyDescent="0.25">
      <c r="B391" t="s">
        <v>59</v>
      </c>
      <c r="F391" t="s">
        <v>65</v>
      </c>
    </row>
    <row r="392" spans="2:18" x14ac:dyDescent="0.25">
      <c r="B392" t="s">
        <v>115</v>
      </c>
      <c r="C392" t="s">
        <v>17</v>
      </c>
      <c r="F392" t="s">
        <v>131</v>
      </c>
      <c r="H392" t="s">
        <v>17</v>
      </c>
    </row>
    <row r="393" spans="2:18" x14ac:dyDescent="0.25">
      <c r="B393" t="s">
        <v>114</v>
      </c>
      <c r="C393" t="s">
        <v>8</v>
      </c>
      <c r="F393" t="s">
        <v>40</v>
      </c>
      <c r="H393" t="s">
        <v>8</v>
      </c>
    </row>
    <row r="394" spans="2:18" x14ac:dyDescent="0.25">
      <c r="C394" t="s">
        <v>134</v>
      </c>
      <c r="F394" t="s">
        <v>118</v>
      </c>
      <c r="H394" t="s">
        <v>134</v>
      </c>
    </row>
    <row r="395" spans="2:18" x14ac:dyDescent="0.25">
      <c r="C395" t="s">
        <v>135</v>
      </c>
      <c r="H395" t="s">
        <v>135</v>
      </c>
    </row>
    <row r="396" spans="2:18" x14ac:dyDescent="0.25">
      <c r="C396" t="s">
        <v>136</v>
      </c>
      <c r="H396" t="s">
        <v>136</v>
      </c>
    </row>
    <row r="397" spans="2:18" x14ac:dyDescent="0.25">
      <c r="C397" t="s">
        <v>137</v>
      </c>
      <c r="H397" t="s">
        <v>137</v>
      </c>
    </row>
    <row r="398" spans="2:18" x14ac:dyDescent="0.25">
      <c r="C398" t="s">
        <v>138</v>
      </c>
      <c r="H398" t="s">
        <v>138</v>
      </c>
    </row>
    <row r="399" spans="2:18" x14ac:dyDescent="0.25">
      <c r="C399" t="s">
        <v>139</v>
      </c>
      <c r="H399" t="s">
        <v>139</v>
      </c>
    </row>
    <row r="402" spans="3:13" x14ac:dyDescent="0.25">
      <c r="C402" t="s">
        <v>21</v>
      </c>
      <c r="M402" t="s">
        <v>21</v>
      </c>
    </row>
    <row r="403" spans="3:13" x14ac:dyDescent="0.25">
      <c r="C403" t="s">
        <v>70</v>
      </c>
      <c r="M403" t="s">
        <v>70</v>
      </c>
    </row>
    <row r="404" spans="3:13" x14ac:dyDescent="0.25">
      <c r="C404" t="s">
        <v>140</v>
      </c>
      <c r="M404" t="s">
        <v>140</v>
      </c>
    </row>
    <row r="405" spans="3:13" x14ac:dyDescent="0.25">
      <c r="C405" t="s">
        <v>141</v>
      </c>
      <c r="M405" t="s">
        <v>141</v>
      </c>
    </row>
    <row r="406" spans="3:13" x14ac:dyDescent="0.25">
      <c r="C406" t="s">
        <v>23</v>
      </c>
      <c r="M406" t="s">
        <v>23</v>
      </c>
    </row>
    <row r="407" spans="3:13" x14ac:dyDescent="0.25">
      <c r="C407" t="s">
        <v>72</v>
      </c>
      <c r="M407" t="s">
        <v>72</v>
      </c>
    </row>
    <row r="408" spans="3:13" x14ac:dyDescent="0.25">
      <c r="C408" t="s">
        <v>66</v>
      </c>
      <c r="M408" t="s">
        <v>66</v>
      </c>
    </row>
    <row r="409" spans="3:13" x14ac:dyDescent="0.25">
      <c r="C409" t="s">
        <v>24</v>
      </c>
      <c r="M409" t="s">
        <v>24</v>
      </c>
    </row>
    <row r="410" spans="3:13" x14ac:dyDescent="0.25">
      <c r="C410" t="s">
        <v>26</v>
      </c>
      <c r="M410" t="s">
        <v>26</v>
      </c>
    </row>
    <row r="411" spans="3:13" x14ac:dyDescent="0.25">
      <c r="C411" t="s">
        <v>74</v>
      </c>
      <c r="M411" t="s">
        <v>74</v>
      </c>
    </row>
    <row r="412" spans="3:13" x14ac:dyDescent="0.25">
      <c r="C412" t="s">
        <v>27</v>
      </c>
      <c r="M412" t="s">
        <v>27</v>
      </c>
    </row>
    <row r="413" spans="3:13" x14ac:dyDescent="0.25">
      <c r="C413" t="s">
        <v>28</v>
      </c>
      <c r="M413" t="s">
        <v>28</v>
      </c>
    </row>
    <row r="414" spans="3:13" x14ac:dyDescent="0.25">
      <c r="C414" t="s">
        <v>29</v>
      </c>
      <c r="M414" t="s">
        <v>29</v>
      </c>
    </row>
    <row r="415" spans="3:13" x14ac:dyDescent="0.25">
      <c r="C415" t="s">
        <v>30</v>
      </c>
      <c r="M415" t="s">
        <v>30</v>
      </c>
    </row>
    <row r="416" spans="3:13" x14ac:dyDescent="0.25">
      <c r="C416" t="s">
        <v>51</v>
      </c>
      <c r="M416" t="s">
        <v>51</v>
      </c>
    </row>
    <row r="417" spans="3:18" x14ac:dyDescent="0.25">
      <c r="C417" t="s">
        <v>43</v>
      </c>
      <c r="M417" t="s">
        <v>43</v>
      </c>
    </row>
    <row r="418" spans="3:18" x14ac:dyDescent="0.25">
      <c r="C418" t="s">
        <v>52</v>
      </c>
      <c r="M418" t="s">
        <v>52</v>
      </c>
    </row>
    <row r="419" spans="3:18" x14ac:dyDescent="0.25">
      <c r="C419" t="s">
        <v>44</v>
      </c>
      <c r="M419" t="s">
        <v>44</v>
      </c>
    </row>
    <row r="420" spans="3:18" x14ac:dyDescent="0.25">
      <c r="C420" t="s">
        <v>53</v>
      </c>
      <c r="M420" t="s">
        <v>53</v>
      </c>
    </row>
    <row r="421" spans="3:18" x14ac:dyDescent="0.25">
      <c r="C421" t="s">
        <v>31</v>
      </c>
      <c r="M421" t="s">
        <v>31</v>
      </c>
    </row>
    <row r="422" spans="3:18" x14ac:dyDescent="0.25">
      <c r="C422" t="s">
        <v>33</v>
      </c>
      <c r="M422" t="s">
        <v>33</v>
      </c>
    </row>
    <row r="423" spans="3:18" x14ac:dyDescent="0.25">
      <c r="C423" t="s">
        <v>54</v>
      </c>
      <c r="M423" t="s">
        <v>54</v>
      </c>
    </row>
    <row r="424" spans="3:18" x14ac:dyDescent="0.25">
      <c r="C424" t="s">
        <v>34</v>
      </c>
      <c r="M424" t="s">
        <v>34</v>
      </c>
    </row>
    <row r="425" spans="3:18" x14ac:dyDescent="0.25">
      <c r="C425" t="s">
        <v>35</v>
      </c>
      <c r="M425" t="s">
        <v>35</v>
      </c>
    </row>
    <row r="426" spans="3:18" x14ac:dyDescent="0.25">
      <c r="C426" t="s">
        <v>142</v>
      </c>
      <c r="M426" t="s">
        <v>142</v>
      </c>
    </row>
    <row r="427" spans="3:18" x14ac:dyDescent="0.25">
      <c r="C427" t="s">
        <v>143</v>
      </c>
      <c r="M427" t="s">
        <v>143</v>
      </c>
    </row>
    <row r="428" spans="3:18" x14ac:dyDescent="0.25">
      <c r="C428" t="s">
        <v>36</v>
      </c>
      <c r="M428" t="s">
        <v>36</v>
      </c>
    </row>
    <row r="431" spans="3:18" x14ac:dyDescent="0.25">
      <c r="C431" s="8" t="s">
        <v>144</v>
      </c>
      <c r="D431" s="8"/>
      <c r="E431" s="8"/>
    </row>
    <row r="432" spans="3:18" x14ac:dyDescent="0.25">
      <c r="C432" t="s">
        <v>130</v>
      </c>
      <c r="D432" t="s">
        <v>68</v>
      </c>
      <c r="E432" t="s">
        <v>63</v>
      </c>
      <c r="R432" t="s">
        <v>130</v>
      </c>
    </row>
    <row r="433" spans="3:13" x14ac:dyDescent="0.25">
      <c r="E433" t="s">
        <v>81</v>
      </c>
    </row>
    <row r="434" spans="3:13" x14ac:dyDescent="0.25">
      <c r="E434" t="s">
        <v>65</v>
      </c>
    </row>
    <row r="437" spans="3:13" x14ac:dyDescent="0.25">
      <c r="C437" t="s">
        <v>17</v>
      </c>
      <c r="H437" t="s">
        <v>17</v>
      </c>
    </row>
    <row r="438" spans="3:13" x14ac:dyDescent="0.25">
      <c r="C438" t="s">
        <v>41</v>
      </c>
      <c r="H438" t="s">
        <v>41</v>
      </c>
    </row>
    <row r="439" spans="3:13" x14ac:dyDescent="0.25">
      <c r="C439" t="s">
        <v>51</v>
      </c>
      <c r="H439" t="s">
        <v>51</v>
      </c>
    </row>
    <row r="440" spans="3:13" x14ac:dyDescent="0.25">
      <c r="C440" t="s">
        <v>135</v>
      </c>
      <c r="H440" t="s">
        <v>135</v>
      </c>
    </row>
    <row r="443" spans="3:13" x14ac:dyDescent="0.25">
      <c r="C443" t="s">
        <v>21</v>
      </c>
      <c r="M443" t="s">
        <v>21</v>
      </c>
    </row>
    <row r="444" spans="3:13" x14ac:dyDescent="0.25">
      <c r="C444" t="s">
        <v>127</v>
      </c>
      <c r="M444" t="s">
        <v>127</v>
      </c>
    </row>
    <row r="445" spans="3:13" x14ac:dyDescent="0.25">
      <c r="C445" t="s">
        <v>145</v>
      </c>
      <c r="M445" t="s">
        <v>145</v>
      </c>
    </row>
    <row r="446" spans="3:13" x14ac:dyDescent="0.25">
      <c r="C446" t="s">
        <v>70</v>
      </c>
      <c r="M446" t="s">
        <v>70</v>
      </c>
    </row>
    <row r="447" spans="3:13" x14ac:dyDescent="0.25">
      <c r="C447" t="s">
        <v>22</v>
      </c>
      <c r="M447" t="s">
        <v>22</v>
      </c>
    </row>
    <row r="448" spans="3:13" x14ac:dyDescent="0.25">
      <c r="C448" t="s">
        <v>140</v>
      </c>
      <c r="M448" t="s">
        <v>140</v>
      </c>
    </row>
    <row r="449" spans="3:13" x14ac:dyDescent="0.25">
      <c r="C449" t="s">
        <v>23</v>
      </c>
      <c r="M449" t="s">
        <v>23</v>
      </c>
    </row>
    <row r="450" spans="3:13" x14ac:dyDescent="0.25">
      <c r="C450" t="s">
        <v>141</v>
      </c>
      <c r="M450" t="s">
        <v>141</v>
      </c>
    </row>
    <row r="451" spans="3:13" x14ac:dyDescent="0.25">
      <c r="C451" t="s">
        <v>120</v>
      </c>
      <c r="M451" t="s">
        <v>120</v>
      </c>
    </row>
    <row r="452" spans="3:13" x14ac:dyDescent="0.25">
      <c r="C452" t="s">
        <v>146</v>
      </c>
      <c r="M452" t="s">
        <v>146</v>
      </c>
    </row>
    <row r="453" spans="3:13" x14ac:dyDescent="0.25">
      <c r="C453" t="s">
        <v>26</v>
      </c>
      <c r="M453" t="s">
        <v>26</v>
      </c>
    </row>
    <row r="454" spans="3:13" x14ac:dyDescent="0.25">
      <c r="C454" t="s">
        <v>27</v>
      </c>
      <c r="M454" t="s">
        <v>27</v>
      </c>
    </row>
    <row r="455" spans="3:13" x14ac:dyDescent="0.25">
      <c r="C455" t="s">
        <v>28</v>
      </c>
      <c r="M455" t="s">
        <v>28</v>
      </c>
    </row>
    <row r="456" spans="3:13" x14ac:dyDescent="0.25">
      <c r="C456" t="s">
        <v>30</v>
      </c>
      <c r="M456" t="s">
        <v>30</v>
      </c>
    </row>
    <row r="457" spans="3:13" x14ac:dyDescent="0.25">
      <c r="C457" t="s">
        <v>51</v>
      </c>
      <c r="M457" t="s">
        <v>51</v>
      </c>
    </row>
    <row r="458" spans="3:13" x14ac:dyDescent="0.25">
      <c r="C458" t="s">
        <v>43</v>
      </c>
      <c r="M458" t="s">
        <v>43</v>
      </c>
    </row>
    <row r="459" spans="3:13" x14ac:dyDescent="0.25">
      <c r="C459" t="s">
        <v>44</v>
      </c>
      <c r="M459" t="s">
        <v>44</v>
      </c>
    </row>
    <row r="460" spans="3:13" x14ac:dyDescent="0.25">
      <c r="C460" t="s">
        <v>31</v>
      </c>
      <c r="M460" t="s">
        <v>31</v>
      </c>
    </row>
    <row r="461" spans="3:13" x14ac:dyDescent="0.25">
      <c r="C461" t="s">
        <v>76</v>
      </c>
      <c r="M461" t="s">
        <v>76</v>
      </c>
    </row>
    <row r="462" spans="3:13" x14ac:dyDescent="0.25">
      <c r="C462" t="s">
        <v>34</v>
      </c>
      <c r="M462" t="s">
        <v>34</v>
      </c>
    </row>
    <row r="463" spans="3:13" x14ac:dyDescent="0.25">
      <c r="C463" t="s">
        <v>35</v>
      </c>
      <c r="M463" t="s">
        <v>35</v>
      </c>
    </row>
    <row r="464" spans="3:13" x14ac:dyDescent="0.25">
      <c r="C464" t="s">
        <v>142</v>
      </c>
      <c r="M464" t="s">
        <v>142</v>
      </c>
    </row>
    <row r="465" spans="3:18" x14ac:dyDescent="0.25">
      <c r="C465" t="s">
        <v>143</v>
      </c>
      <c r="M465" t="s">
        <v>143</v>
      </c>
    </row>
    <row r="466" spans="3:18" x14ac:dyDescent="0.25">
      <c r="C466" t="s">
        <v>36</v>
      </c>
      <c r="M466" t="s">
        <v>36</v>
      </c>
    </row>
    <row r="469" spans="3:18" x14ac:dyDescent="0.25">
      <c r="C469" s="8" t="s">
        <v>147</v>
      </c>
      <c r="D469" s="8"/>
      <c r="E469" s="8"/>
    </row>
    <row r="470" spans="3:18" x14ac:dyDescent="0.25">
      <c r="C470" t="s">
        <v>148</v>
      </c>
      <c r="D470" t="s">
        <v>150</v>
      </c>
      <c r="E470" t="s">
        <v>83</v>
      </c>
      <c r="R470" t="s">
        <v>148</v>
      </c>
    </row>
    <row r="471" spans="3:18" x14ac:dyDescent="0.25">
      <c r="C471" t="s">
        <v>59</v>
      </c>
      <c r="R471" t="s">
        <v>59</v>
      </c>
    </row>
    <row r="472" spans="3:18" x14ac:dyDescent="0.25">
      <c r="C472" t="s">
        <v>149</v>
      </c>
      <c r="R472" t="s">
        <v>149</v>
      </c>
    </row>
    <row r="473" spans="3:18" x14ac:dyDescent="0.25">
      <c r="C473" t="s">
        <v>65</v>
      </c>
      <c r="R473" t="s">
        <v>65</v>
      </c>
    </row>
    <row r="474" spans="3:18" x14ac:dyDescent="0.25">
      <c r="C474" t="s">
        <v>114</v>
      </c>
      <c r="R474" t="s">
        <v>114</v>
      </c>
    </row>
    <row r="477" spans="3:18" x14ac:dyDescent="0.25">
      <c r="C477" t="s">
        <v>17</v>
      </c>
      <c r="H477" t="s">
        <v>17</v>
      </c>
    </row>
    <row r="478" spans="3:18" x14ac:dyDescent="0.25">
      <c r="C478" t="s">
        <v>8</v>
      </c>
      <c r="H478" t="s">
        <v>8</v>
      </c>
    </row>
    <row r="479" spans="3:18" x14ac:dyDescent="0.25">
      <c r="C479" t="s">
        <v>18</v>
      </c>
      <c r="H479" t="s">
        <v>18</v>
      </c>
    </row>
    <row r="480" spans="3:18" x14ac:dyDescent="0.25">
      <c r="C480" t="s">
        <v>40</v>
      </c>
      <c r="H480" t="s">
        <v>40</v>
      </c>
    </row>
    <row r="481" spans="3:13" x14ac:dyDescent="0.25">
      <c r="C481" t="s">
        <v>41</v>
      </c>
      <c r="H481" t="s">
        <v>41</v>
      </c>
    </row>
    <row r="482" spans="3:13" x14ac:dyDescent="0.25">
      <c r="C482" t="s">
        <v>81</v>
      </c>
      <c r="H482" t="s">
        <v>81</v>
      </c>
    </row>
    <row r="483" spans="3:13" x14ac:dyDescent="0.25">
      <c r="C483" t="s">
        <v>151</v>
      </c>
      <c r="H483" t="s">
        <v>151</v>
      </c>
    </row>
    <row r="484" spans="3:13" x14ac:dyDescent="0.25">
      <c r="C484" t="s">
        <v>9</v>
      </c>
      <c r="H484" t="s">
        <v>9</v>
      </c>
    </row>
    <row r="486" spans="3:13" x14ac:dyDescent="0.25">
      <c r="C486" t="s">
        <v>21</v>
      </c>
      <c r="M486" t="s">
        <v>21</v>
      </c>
    </row>
    <row r="487" spans="3:13" x14ac:dyDescent="0.25">
      <c r="C487" t="s">
        <v>22</v>
      </c>
      <c r="M487" t="s">
        <v>22</v>
      </c>
    </row>
    <row r="488" spans="3:13" x14ac:dyDescent="0.25">
      <c r="C488" t="s">
        <v>23</v>
      </c>
      <c r="M488" t="s">
        <v>23</v>
      </c>
    </row>
    <row r="489" spans="3:13" x14ac:dyDescent="0.25">
      <c r="C489" t="s">
        <v>120</v>
      </c>
      <c r="M489" t="s">
        <v>120</v>
      </c>
    </row>
    <row r="490" spans="3:13" x14ac:dyDescent="0.25">
      <c r="C490" t="s">
        <v>24</v>
      </c>
      <c r="M490" t="s">
        <v>24</v>
      </c>
    </row>
    <row r="491" spans="3:13" x14ac:dyDescent="0.25">
      <c r="C491" t="s">
        <v>26</v>
      </c>
      <c r="M491" t="s">
        <v>26</v>
      </c>
    </row>
    <row r="492" spans="3:13" x14ac:dyDescent="0.25">
      <c r="C492" t="s">
        <v>28</v>
      </c>
      <c r="M492" t="s">
        <v>28</v>
      </c>
    </row>
    <row r="493" spans="3:13" x14ac:dyDescent="0.25">
      <c r="C493" t="s">
        <v>30</v>
      </c>
      <c r="M493" t="s">
        <v>30</v>
      </c>
    </row>
    <row r="494" spans="3:13" x14ac:dyDescent="0.25">
      <c r="C494" t="s">
        <v>43</v>
      </c>
      <c r="M494" t="s">
        <v>43</v>
      </c>
    </row>
    <row r="495" spans="3:13" x14ac:dyDescent="0.25">
      <c r="C495" t="s">
        <v>33</v>
      </c>
      <c r="M495" t="s">
        <v>33</v>
      </c>
    </row>
    <row r="496" spans="3:13" x14ac:dyDescent="0.25">
      <c r="C496" t="s">
        <v>54</v>
      </c>
      <c r="M496" t="s">
        <v>54</v>
      </c>
    </row>
    <row r="497" spans="3:18" x14ac:dyDescent="0.25">
      <c r="C497" t="s">
        <v>35</v>
      </c>
      <c r="M497" t="s">
        <v>35</v>
      </c>
    </row>
    <row r="498" spans="3:18" x14ac:dyDescent="0.25">
      <c r="C498" t="s">
        <v>36</v>
      </c>
      <c r="M498" t="s">
        <v>36</v>
      </c>
    </row>
    <row r="501" spans="3:18" x14ac:dyDescent="0.25">
      <c r="C501" s="8" t="s">
        <v>152</v>
      </c>
      <c r="D501" s="8"/>
      <c r="E501" s="8"/>
    </row>
    <row r="502" spans="3:18" x14ac:dyDescent="0.25">
      <c r="C502" t="s">
        <v>41</v>
      </c>
      <c r="D502" t="s">
        <v>68</v>
      </c>
      <c r="E502" t="s">
        <v>40</v>
      </c>
      <c r="R502" t="s">
        <v>41</v>
      </c>
    </row>
    <row r="503" spans="3:18" x14ac:dyDescent="0.25">
      <c r="C503" t="s">
        <v>81</v>
      </c>
      <c r="E503" t="s">
        <v>118</v>
      </c>
      <c r="R503" t="s">
        <v>81</v>
      </c>
    </row>
    <row r="504" spans="3:18" x14ac:dyDescent="0.25">
      <c r="C504" t="s">
        <v>83</v>
      </c>
      <c r="R504" t="s">
        <v>83</v>
      </c>
    </row>
    <row r="505" spans="3:18" x14ac:dyDescent="0.25">
      <c r="C505" t="s">
        <v>9</v>
      </c>
      <c r="R505" t="s">
        <v>9</v>
      </c>
    </row>
    <row r="508" spans="3:18" x14ac:dyDescent="0.25">
      <c r="C508" t="s">
        <v>17</v>
      </c>
      <c r="H508" t="s">
        <v>17</v>
      </c>
    </row>
    <row r="509" spans="3:18" x14ac:dyDescent="0.25">
      <c r="C509" t="s">
        <v>8</v>
      </c>
      <c r="H509" t="s">
        <v>8</v>
      </c>
    </row>
    <row r="510" spans="3:18" x14ac:dyDescent="0.25">
      <c r="C510" t="s">
        <v>153</v>
      </c>
      <c r="H510" t="s">
        <v>153</v>
      </c>
    </row>
    <row r="511" spans="3:18" x14ac:dyDescent="0.25">
      <c r="C511" t="s">
        <v>154</v>
      </c>
      <c r="H511" t="s">
        <v>154</v>
      </c>
    </row>
    <row r="513" spans="3:13" x14ac:dyDescent="0.25">
      <c r="C513" t="s">
        <v>21</v>
      </c>
      <c r="M513" t="s">
        <v>21</v>
      </c>
    </row>
    <row r="514" spans="3:13" x14ac:dyDescent="0.25">
      <c r="C514" t="s">
        <v>145</v>
      </c>
      <c r="M514" t="s">
        <v>145</v>
      </c>
    </row>
    <row r="515" spans="3:13" x14ac:dyDescent="0.25">
      <c r="C515" t="s">
        <v>70</v>
      </c>
      <c r="M515" t="s">
        <v>70</v>
      </c>
    </row>
    <row r="516" spans="3:13" x14ac:dyDescent="0.25">
      <c r="C516" t="s">
        <v>22</v>
      </c>
      <c r="M516" t="s">
        <v>22</v>
      </c>
    </row>
    <row r="517" spans="3:13" x14ac:dyDescent="0.25">
      <c r="C517" t="s">
        <v>140</v>
      </c>
      <c r="M517" t="s">
        <v>140</v>
      </c>
    </row>
    <row r="518" spans="3:13" x14ac:dyDescent="0.25">
      <c r="C518" t="s">
        <v>23</v>
      </c>
      <c r="M518" t="s">
        <v>23</v>
      </c>
    </row>
    <row r="519" spans="3:13" x14ac:dyDescent="0.25">
      <c r="C519" t="s">
        <v>141</v>
      </c>
      <c r="M519" t="s">
        <v>141</v>
      </c>
    </row>
    <row r="520" spans="3:13" x14ac:dyDescent="0.25">
      <c r="C520" t="s">
        <v>120</v>
      </c>
      <c r="M520" t="s">
        <v>120</v>
      </c>
    </row>
    <row r="521" spans="3:13" x14ac:dyDescent="0.25">
      <c r="C521" t="s">
        <v>25</v>
      </c>
      <c r="M521" t="s">
        <v>25</v>
      </c>
    </row>
    <row r="522" spans="3:13" x14ac:dyDescent="0.25">
      <c r="C522" t="s">
        <v>26</v>
      </c>
      <c r="M522" t="s">
        <v>26</v>
      </c>
    </row>
    <row r="523" spans="3:13" x14ac:dyDescent="0.25">
      <c r="C523" t="s">
        <v>27</v>
      </c>
      <c r="M523" t="s">
        <v>27</v>
      </c>
    </row>
    <row r="524" spans="3:13" x14ac:dyDescent="0.25">
      <c r="C524" t="s">
        <v>74</v>
      </c>
      <c r="M524" t="s">
        <v>74</v>
      </c>
    </row>
    <row r="525" spans="3:13" x14ac:dyDescent="0.25">
      <c r="C525" t="s">
        <v>28</v>
      </c>
      <c r="M525" t="s">
        <v>28</v>
      </c>
    </row>
    <row r="526" spans="3:13" x14ac:dyDescent="0.25">
      <c r="C526" t="s">
        <v>30</v>
      </c>
      <c r="M526" t="s">
        <v>30</v>
      </c>
    </row>
    <row r="527" spans="3:13" x14ac:dyDescent="0.25">
      <c r="C527" t="s">
        <v>43</v>
      </c>
      <c r="M527" t="s">
        <v>43</v>
      </c>
    </row>
    <row r="528" spans="3:13" x14ac:dyDescent="0.25">
      <c r="C528" t="s">
        <v>44</v>
      </c>
      <c r="M528" t="s">
        <v>44</v>
      </c>
    </row>
    <row r="529" spans="2:18" x14ac:dyDescent="0.25">
      <c r="C529" t="s">
        <v>31</v>
      </c>
      <c r="M529" t="s">
        <v>31</v>
      </c>
    </row>
    <row r="530" spans="2:18" x14ac:dyDescent="0.25">
      <c r="C530" t="s">
        <v>34</v>
      </c>
      <c r="M530" t="s">
        <v>34</v>
      </c>
    </row>
    <row r="531" spans="2:18" x14ac:dyDescent="0.25">
      <c r="C531" t="s">
        <v>142</v>
      </c>
      <c r="M531" t="s">
        <v>142</v>
      </c>
    </row>
    <row r="532" spans="2:18" x14ac:dyDescent="0.25">
      <c r="C532" t="s">
        <v>143</v>
      </c>
      <c r="M532" t="s">
        <v>143</v>
      </c>
    </row>
    <row r="533" spans="2:18" x14ac:dyDescent="0.25">
      <c r="C533" t="s">
        <v>36</v>
      </c>
      <c r="M533" t="s">
        <v>36</v>
      </c>
    </row>
    <row r="536" spans="2:18" x14ac:dyDescent="0.25">
      <c r="B536" s="8" t="s">
        <v>155</v>
      </c>
      <c r="C536" s="8"/>
      <c r="D536" s="8"/>
      <c r="E536" s="8"/>
      <c r="F536" s="8"/>
    </row>
    <row r="537" spans="2:18" x14ac:dyDescent="0.25">
      <c r="B537" t="s">
        <v>156</v>
      </c>
      <c r="C537" s="9" t="s">
        <v>161</v>
      </c>
      <c r="D537" s="9"/>
      <c r="E537" s="9"/>
      <c r="F537" t="s">
        <v>160</v>
      </c>
    </row>
    <row r="538" spans="2:18" x14ac:dyDescent="0.25">
      <c r="B538" t="s">
        <v>11</v>
      </c>
      <c r="C538" t="s">
        <v>157</v>
      </c>
      <c r="D538" t="s">
        <v>68</v>
      </c>
      <c r="E538" t="s">
        <v>160</v>
      </c>
      <c r="F538" t="s">
        <v>88</v>
      </c>
      <c r="R538" t="s">
        <v>157</v>
      </c>
    </row>
    <row r="539" spans="2:18" x14ac:dyDescent="0.25">
      <c r="B539" t="s">
        <v>157</v>
      </c>
      <c r="F539" t="s">
        <v>159</v>
      </c>
    </row>
    <row r="540" spans="2:18" x14ac:dyDescent="0.25">
      <c r="B540" t="s">
        <v>65</v>
      </c>
      <c r="F540" t="s">
        <v>117</v>
      </c>
    </row>
    <row r="541" spans="2:18" x14ac:dyDescent="0.25">
      <c r="B541" t="s">
        <v>118</v>
      </c>
      <c r="C541" t="s">
        <v>17</v>
      </c>
      <c r="F541" t="s">
        <v>153</v>
      </c>
      <c r="H541" t="s">
        <v>17</v>
      </c>
    </row>
    <row r="542" spans="2:18" x14ac:dyDescent="0.25">
      <c r="B542" t="s">
        <v>40</v>
      </c>
      <c r="C542" t="s">
        <v>162</v>
      </c>
      <c r="F542" t="s">
        <v>158</v>
      </c>
      <c r="H542" t="s">
        <v>162</v>
      </c>
    </row>
    <row r="543" spans="2:18" x14ac:dyDescent="0.25">
      <c r="C543" t="s">
        <v>163</v>
      </c>
      <c r="H543" t="s">
        <v>163</v>
      </c>
    </row>
    <row r="544" spans="2:18" x14ac:dyDescent="0.25">
      <c r="C544" t="s">
        <v>117</v>
      </c>
      <c r="H544" t="s">
        <v>117</v>
      </c>
    </row>
    <row r="545" spans="3:13" x14ac:dyDescent="0.25">
      <c r="C545" t="s">
        <v>171</v>
      </c>
      <c r="H545" t="s">
        <v>171</v>
      </c>
    </row>
    <row r="546" spans="3:13" x14ac:dyDescent="0.25">
      <c r="C546" t="s">
        <v>118</v>
      </c>
      <c r="H546" t="s">
        <v>118</v>
      </c>
    </row>
    <row r="549" spans="3:13" x14ac:dyDescent="0.25">
      <c r="C549" t="s">
        <v>21</v>
      </c>
      <c r="M549" t="s">
        <v>21</v>
      </c>
    </row>
    <row r="550" spans="3:13" x14ac:dyDescent="0.25">
      <c r="C550" t="s">
        <v>127</v>
      </c>
      <c r="M550" t="s">
        <v>127</v>
      </c>
    </row>
    <row r="551" spans="3:13" x14ac:dyDescent="0.25">
      <c r="C551" t="s">
        <v>140</v>
      </c>
      <c r="M551" t="s">
        <v>140</v>
      </c>
    </row>
    <row r="552" spans="3:13" x14ac:dyDescent="0.25">
      <c r="C552" t="s">
        <v>141</v>
      </c>
      <c r="M552" t="s">
        <v>141</v>
      </c>
    </row>
    <row r="553" spans="3:13" x14ac:dyDescent="0.25">
      <c r="C553" t="s">
        <v>42</v>
      </c>
      <c r="M553" t="s">
        <v>42</v>
      </c>
    </row>
    <row r="554" spans="3:13" x14ac:dyDescent="0.25">
      <c r="C554" t="s">
        <v>72</v>
      </c>
      <c r="M554" t="s">
        <v>72</v>
      </c>
    </row>
    <row r="555" spans="3:13" x14ac:dyDescent="0.25">
      <c r="C555" t="s">
        <v>164</v>
      </c>
      <c r="M555" t="s">
        <v>164</v>
      </c>
    </row>
    <row r="556" spans="3:13" x14ac:dyDescent="0.25">
      <c r="C556" t="s">
        <v>109</v>
      </c>
      <c r="M556" t="s">
        <v>109</v>
      </c>
    </row>
    <row r="557" spans="3:13" x14ac:dyDescent="0.25">
      <c r="C557" t="s">
        <v>73</v>
      </c>
      <c r="M557" t="s">
        <v>73</v>
      </c>
    </row>
    <row r="558" spans="3:13" x14ac:dyDescent="0.25">
      <c r="C558" t="s">
        <v>146</v>
      </c>
      <c r="M558" t="s">
        <v>146</v>
      </c>
    </row>
    <row r="559" spans="3:13" x14ac:dyDescent="0.25">
      <c r="C559" t="s">
        <v>27</v>
      </c>
      <c r="M559" t="s">
        <v>27</v>
      </c>
    </row>
    <row r="560" spans="3:13" x14ac:dyDescent="0.25">
      <c r="C560" t="s">
        <v>165</v>
      </c>
      <c r="M560" t="s">
        <v>165</v>
      </c>
    </row>
    <row r="561" spans="3:13" x14ac:dyDescent="0.25">
      <c r="C561" t="s">
        <v>75</v>
      </c>
      <c r="M561" t="s">
        <v>75</v>
      </c>
    </row>
    <row r="562" spans="3:13" x14ac:dyDescent="0.25">
      <c r="C562" t="s">
        <v>166</v>
      </c>
      <c r="M562" t="s">
        <v>166</v>
      </c>
    </row>
    <row r="563" spans="3:13" x14ac:dyDescent="0.25">
      <c r="C563" t="s">
        <v>44</v>
      </c>
      <c r="M563" t="s">
        <v>44</v>
      </c>
    </row>
    <row r="564" spans="3:13" x14ac:dyDescent="0.25">
      <c r="C564" t="s">
        <v>31</v>
      </c>
      <c r="M564" t="s">
        <v>31</v>
      </c>
    </row>
    <row r="565" spans="3:13" x14ac:dyDescent="0.25">
      <c r="C565" t="s">
        <v>76</v>
      </c>
      <c r="M565" t="s">
        <v>76</v>
      </c>
    </row>
    <row r="566" spans="3:13" x14ac:dyDescent="0.25">
      <c r="C566" t="s">
        <v>167</v>
      </c>
      <c r="M566" t="s">
        <v>167</v>
      </c>
    </row>
    <row r="567" spans="3:13" x14ac:dyDescent="0.25">
      <c r="C567" t="s">
        <v>54</v>
      </c>
      <c r="M567" t="s">
        <v>54</v>
      </c>
    </row>
    <row r="568" spans="3:13" x14ac:dyDescent="0.25">
      <c r="C568" t="s">
        <v>34</v>
      </c>
      <c r="M568" t="s">
        <v>34</v>
      </c>
    </row>
    <row r="569" spans="3:13" x14ac:dyDescent="0.25">
      <c r="C569" t="s">
        <v>168</v>
      </c>
      <c r="M569" t="s">
        <v>168</v>
      </c>
    </row>
    <row r="570" spans="3:13" x14ac:dyDescent="0.25">
      <c r="C570" t="s">
        <v>45</v>
      </c>
      <c r="M570" t="s">
        <v>45</v>
      </c>
    </row>
    <row r="571" spans="3:13" x14ac:dyDescent="0.25">
      <c r="C571" t="s">
        <v>169</v>
      </c>
      <c r="M571" t="s">
        <v>169</v>
      </c>
    </row>
    <row r="572" spans="3:13" x14ac:dyDescent="0.25">
      <c r="C572" t="s">
        <v>110</v>
      </c>
      <c r="M572" t="s">
        <v>110</v>
      </c>
    </row>
    <row r="573" spans="3:13" x14ac:dyDescent="0.25">
      <c r="C573" t="s">
        <v>111</v>
      </c>
      <c r="M573" t="s">
        <v>111</v>
      </c>
    </row>
    <row r="576" spans="3:13" x14ac:dyDescent="0.25">
      <c r="C576" s="8" t="s">
        <v>170</v>
      </c>
      <c r="D576" s="8"/>
      <c r="E576" s="8"/>
    </row>
    <row r="577" spans="3:18" x14ac:dyDescent="0.25">
      <c r="C577" t="s">
        <v>160</v>
      </c>
      <c r="D577" t="s">
        <v>68</v>
      </c>
      <c r="E577" t="s">
        <v>88</v>
      </c>
      <c r="R577" t="s">
        <v>160</v>
      </c>
    </row>
    <row r="580" spans="3:18" x14ac:dyDescent="0.25">
      <c r="C580" t="s">
        <v>17</v>
      </c>
      <c r="H580" t="s">
        <v>17</v>
      </c>
    </row>
    <row r="581" spans="3:18" x14ac:dyDescent="0.25">
      <c r="C581" t="s">
        <v>171</v>
      </c>
      <c r="H581" t="s">
        <v>171</v>
      </c>
    </row>
    <row r="584" spans="3:18" x14ac:dyDescent="0.25">
      <c r="C584" t="s">
        <v>21</v>
      </c>
      <c r="M584" t="s">
        <v>21</v>
      </c>
    </row>
    <row r="585" spans="3:18" x14ac:dyDescent="0.25">
      <c r="C585" t="s">
        <v>127</v>
      </c>
      <c r="M585" t="s">
        <v>127</v>
      </c>
    </row>
    <row r="586" spans="3:18" x14ac:dyDescent="0.25">
      <c r="C586" t="s">
        <v>29</v>
      </c>
      <c r="M586" t="s">
        <v>29</v>
      </c>
    </row>
    <row r="587" spans="3:18" x14ac:dyDescent="0.25">
      <c r="C587" t="s">
        <v>51</v>
      </c>
      <c r="M587" t="s">
        <v>51</v>
      </c>
    </row>
    <row r="588" spans="3:18" x14ac:dyDescent="0.25">
      <c r="C588" t="s">
        <v>32</v>
      </c>
      <c r="M588" t="s">
        <v>32</v>
      </c>
    </row>
    <row r="591" spans="3:18" x14ac:dyDescent="0.25">
      <c r="C591" s="8" t="s">
        <v>172</v>
      </c>
      <c r="D591" s="8"/>
      <c r="E591" s="8"/>
    </row>
    <row r="592" spans="3:18" x14ac:dyDescent="0.25">
      <c r="C592" t="s">
        <v>160</v>
      </c>
      <c r="D592" t="s">
        <v>68</v>
      </c>
      <c r="E592" t="s">
        <v>159</v>
      </c>
      <c r="R592" t="s">
        <v>160</v>
      </c>
    </row>
    <row r="595" spans="3:13" x14ac:dyDescent="0.25">
      <c r="C595" t="s">
        <v>17</v>
      </c>
      <c r="H595" t="s">
        <v>17</v>
      </c>
    </row>
    <row r="596" spans="3:13" x14ac:dyDescent="0.25">
      <c r="C596" t="s">
        <v>63</v>
      </c>
      <c r="H596" t="s">
        <v>63</v>
      </c>
    </row>
    <row r="597" spans="3:13" x14ac:dyDescent="0.25">
      <c r="C597" t="s">
        <v>81</v>
      </c>
      <c r="H597" t="s">
        <v>81</v>
      </c>
    </row>
    <row r="598" spans="3:13" x14ac:dyDescent="0.25">
      <c r="C598" t="s">
        <v>65</v>
      </c>
      <c r="H598" t="s">
        <v>65</v>
      </c>
    </row>
    <row r="599" spans="3:13" x14ac:dyDescent="0.25">
      <c r="C599" t="s">
        <v>118</v>
      </c>
      <c r="H599" t="s">
        <v>118</v>
      </c>
    </row>
    <row r="602" spans="3:13" x14ac:dyDescent="0.25">
      <c r="C602" t="s">
        <v>21</v>
      </c>
      <c r="M602" t="s">
        <v>21</v>
      </c>
    </row>
    <row r="603" spans="3:13" x14ac:dyDescent="0.25">
      <c r="C603" t="s">
        <v>127</v>
      </c>
      <c r="M603" t="s">
        <v>127</v>
      </c>
    </row>
    <row r="604" spans="3:13" x14ac:dyDescent="0.25">
      <c r="C604" t="s">
        <v>24</v>
      </c>
      <c r="M604" t="s">
        <v>24</v>
      </c>
    </row>
    <row r="605" spans="3:13" x14ac:dyDescent="0.25">
      <c r="C605" t="s">
        <v>26</v>
      </c>
      <c r="M605" t="s">
        <v>26</v>
      </c>
    </row>
    <row r="606" spans="3:13" x14ac:dyDescent="0.25">
      <c r="C606" t="s">
        <v>29</v>
      </c>
      <c r="M606" t="s">
        <v>29</v>
      </c>
    </row>
    <row r="607" spans="3:13" x14ac:dyDescent="0.25">
      <c r="C607" t="s">
        <v>51</v>
      </c>
      <c r="M607" t="s">
        <v>51</v>
      </c>
    </row>
    <row r="608" spans="3:13" x14ac:dyDescent="0.25">
      <c r="C608" t="s">
        <v>32</v>
      </c>
      <c r="M608" t="s">
        <v>32</v>
      </c>
    </row>
    <row r="609" spans="3:18" x14ac:dyDescent="0.25">
      <c r="C609" t="s">
        <v>33</v>
      </c>
      <c r="M609" t="s">
        <v>33</v>
      </c>
    </row>
    <row r="612" spans="3:18" x14ac:dyDescent="0.25">
      <c r="C612" s="8" t="s">
        <v>173</v>
      </c>
      <c r="D612" s="8"/>
      <c r="E612" s="8"/>
    </row>
    <row r="613" spans="3:18" x14ac:dyDescent="0.25">
      <c r="C613" t="s">
        <v>11</v>
      </c>
      <c r="D613" t="s">
        <v>68</v>
      </c>
      <c r="E613" t="s">
        <v>117</v>
      </c>
      <c r="R613" t="s">
        <v>11</v>
      </c>
    </row>
    <row r="614" spans="3:18" x14ac:dyDescent="0.25">
      <c r="C614" t="s">
        <v>156</v>
      </c>
      <c r="R614" t="s">
        <v>156</v>
      </c>
    </row>
    <row r="615" spans="3:18" x14ac:dyDescent="0.25">
      <c r="C615" t="s">
        <v>118</v>
      </c>
      <c r="R615" t="s">
        <v>118</v>
      </c>
    </row>
    <row r="618" spans="3:18" x14ac:dyDescent="0.25">
      <c r="C618" t="s">
        <v>17</v>
      </c>
      <c r="H618" t="s">
        <v>17</v>
      </c>
    </row>
    <row r="619" spans="3:18" x14ac:dyDescent="0.25">
      <c r="C619" t="s">
        <v>174</v>
      </c>
      <c r="H619" t="s">
        <v>174</v>
      </c>
    </row>
    <row r="620" spans="3:18" x14ac:dyDescent="0.25">
      <c r="C620" t="s">
        <v>46</v>
      </c>
      <c r="H620" t="s">
        <v>46</v>
      </c>
    </row>
    <row r="621" spans="3:18" x14ac:dyDescent="0.25">
      <c r="C621" t="s">
        <v>20</v>
      </c>
      <c r="H621" t="s">
        <v>20</v>
      </c>
    </row>
    <row r="624" spans="3:18" x14ac:dyDescent="0.25">
      <c r="C624" t="s">
        <v>21</v>
      </c>
      <c r="M624" t="s">
        <v>21</v>
      </c>
    </row>
    <row r="625" spans="3:18" x14ac:dyDescent="0.25">
      <c r="C625" t="s">
        <v>73</v>
      </c>
      <c r="M625" t="s">
        <v>73</v>
      </c>
    </row>
    <row r="626" spans="3:18" x14ac:dyDescent="0.25">
      <c r="C626" t="s">
        <v>27</v>
      </c>
      <c r="M626" t="s">
        <v>27</v>
      </c>
    </row>
    <row r="627" spans="3:18" x14ac:dyDescent="0.25">
      <c r="C627" t="s">
        <v>28</v>
      </c>
      <c r="M627" t="s">
        <v>28</v>
      </c>
    </row>
    <row r="628" spans="3:18" x14ac:dyDescent="0.25">
      <c r="C628" t="s">
        <v>44</v>
      </c>
      <c r="M628" t="s">
        <v>44</v>
      </c>
    </row>
    <row r="629" spans="3:18" x14ac:dyDescent="0.25">
      <c r="C629" t="s">
        <v>34</v>
      </c>
      <c r="M629" t="s">
        <v>34</v>
      </c>
    </row>
    <row r="630" spans="3:18" x14ac:dyDescent="0.25">
      <c r="C630" t="s">
        <v>36</v>
      </c>
      <c r="M630" t="s">
        <v>36</v>
      </c>
    </row>
    <row r="633" spans="3:18" x14ac:dyDescent="0.25">
      <c r="C633" s="8" t="s">
        <v>175</v>
      </c>
      <c r="D633" s="8"/>
      <c r="E633" s="8"/>
    </row>
    <row r="634" spans="3:18" x14ac:dyDescent="0.25">
      <c r="C634" t="s">
        <v>40</v>
      </c>
      <c r="D634" t="s">
        <v>14</v>
      </c>
      <c r="E634" t="s">
        <v>153</v>
      </c>
      <c r="R634" t="s">
        <v>40</v>
      </c>
    </row>
    <row r="635" spans="3:18" x14ac:dyDescent="0.25">
      <c r="C635" t="s">
        <v>176</v>
      </c>
      <c r="D635" t="s">
        <v>105</v>
      </c>
      <c r="R635" t="s">
        <v>176</v>
      </c>
    </row>
    <row r="636" spans="3:18" x14ac:dyDescent="0.25">
      <c r="C636" t="s">
        <v>117</v>
      </c>
      <c r="D636" t="s">
        <v>106</v>
      </c>
      <c r="R636" t="s">
        <v>117</v>
      </c>
    </row>
    <row r="637" spans="3:18" x14ac:dyDescent="0.25">
      <c r="D637" t="s">
        <v>16</v>
      </c>
    </row>
    <row r="638" spans="3:18" x14ac:dyDescent="0.25">
      <c r="D638" t="s">
        <v>39</v>
      </c>
    </row>
    <row r="640" spans="3:18" x14ac:dyDescent="0.25">
      <c r="C640" t="s">
        <v>17</v>
      </c>
      <c r="H640" t="s">
        <v>17</v>
      </c>
    </row>
    <row r="641" spans="3:13" x14ac:dyDescent="0.25">
      <c r="C641" t="s">
        <v>177</v>
      </c>
      <c r="H641" t="s">
        <v>177</v>
      </c>
    </row>
    <row r="642" spans="3:13" x14ac:dyDescent="0.25">
      <c r="C642" t="s">
        <v>81</v>
      </c>
      <c r="H642" t="s">
        <v>81</v>
      </c>
    </row>
    <row r="643" spans="3:13" x14ac:dyDescent="0.25">
      <c r="C643" t="s">
        <v>101</v>
      </c>
      <c r="H643" t="s">
        <v>101</v>
      </c>
    </row>
    <row r="644" spans="3:13" x14ac:dyDescent="0.25">
      <c r="C644" t="s">
        <v>118</v>
      </c>
      <c r="H644" t="s">
        <v>118</v>
      </c>
    </row>
    <row r="647" spans="3:13" x14ac:dyDescent="0.25">
      <c r="C647" t="s">
        <v>21</v>
      </c>
      <c r="M647" t="s">
        <v>21</v>
      </c>
    </row>
    <row r="648" spans="3:13" x14ac:dyDescent="0.25">
      <c r="C648" t="s">
        <v>70</v>
      </c>
      <c r="M648" t="s">
        <v>70</v>
      </c>
    </row>
    <row r="649" spans="3:13" x14ac:dyDescent="0.25">
      <c r="C649" t="s">
        <v>22</v>
      </c>
      <c r="M649" t="s">
        <v>22</v>
      </c>
    </row>
    <row r="650" spans="3:13" x14ac:dyDescent="0.25">
      <c r="C650" t="s">
        <v>24</v>
      </c>
      <c r="M650" t="s">
        <v>24</v>
      </c>
    </row>
    <row r="651" spans="3:13" x14ac:dyDescent="0.25">
      <c r="C651" t="s">
        <v>28</v>
      </c>
      <c r="M651" t="s">
        <v>28</v>
      </c>
    </row>
    <row r="652" spans="3:13" x14ac:dyDescent="0.25">
      <c r="C652" t="s">
        <v>30</v>
      </c>
      <c r="M652" t="s">
        <v>30</v>
      </c>
    </row>
    <row r="653" spans="3:13" x14ac:dyDescent="0.25">
      <c r="C653" t="s">
        <v>43</v>
      </c>
      <c r="M653" t="s">
        <v>43</v>
      </c>
    </row>
    <row r="654" spans="3:13" x14ac:dyDescent="0.25">
      <c r="C654" t="s">
        <v>54</v>
      </c>
      <c r="M654" t="s">
        <v>54</v>
      </c>
    </row>
    <row r="655" spans="3:13" x14ac:dyDescent="0.25">
      <c r="C655" t="s">
        <v>35</v>
      </c>
      <c r="M655" t="s">
        <v>35</v>
      </c>
    </row>
    <row r="656" spans="3:13" x14ac:dyDescent="0.25">
      <c r="C656" t="s">
        <v>143</v>
      </c>
      <c r="M656" t="s">
        <v>143</v>
      </c>
    </row>
    <row r="659" spans="3:18" x14ac:dyDescent="0.25">
      <c r="C659" s="8" t="s">
        <v>178</v>
      </c>
      <c r="D659" s="8"/>
      <c r="E659" s="8"/>
    </row>
    <row r="660" spans="3:18" x14ac:dyDescent="0.25">
      <c r="C660" t="s">
        <v>65</v>
      </c>
      <c r="D660" t="s">
        <v>113</v>
      </c>
      <c r="E660" t="s">
        <v>158</v>
      </c>
      <c r="R660" t="s">
        <v>65</v>
      </c>
    </row>
    <row r="661" spans="3:18" x14ac:dyDescent="0.25">
      <c r="C661" t="s">
        <v>153</v>
      </c>
      <c r="D661" t="s">
        <v>14</v>
      </c>
      <c r="R661" t="s">
        <v>153</v>
      </c>
    </row>
    <row r="662" spans="3:18" x14ac:dyDescent="0.25">
      <c r="D662" t="s">
        <v>38</v>
      </c>
    </row>
    <row r="663" spans="3:18" x14ac:dyDescent="0.25">
      <c r="D663" t="s">
        <v>105</v>
      </c>
    </row>
    <row r="664" spans="3:18" x14ac:dyDescent="0.25">
      <c r="D664" t="s">
        <v>16</v>
      </c>
    </row>
    <row r="665" spans="3:18" x14ac:dyDescent="0.25">
      <c r="D665" t="s">
        <v>15</v>
      </c>
    </row>
    <row r="666" spans="3:18" x14ac:dyDescent="0.25">
      <c r="D666" t="s">
        <v>13</v>
      </c>
    </row>
    <row r="669" spans="3:18" x14ac:dyDescent="0.25">
      <c r="C669" t="s">
        <v>17</v>
      </c>
      <c r="H669" t="s">
        <v>17</v>
      </c>
    </row>
    <row r="670" spans="3:18" x14ac:dyDescent="0.25">
      <c r="C670" t="s">
        <v>63</v>
      </c>
      <c r="H670" t="s">
        <v>63</v>
      </c>
    </row>
    <row r="671" spans="3:18" x14ac:dyDescent="0.25">
      <c r="C671" t="s">
        <v>41</v>
      </c>
      <c r="H671" t="s">
        <v>41</v>
      </c>
    </row>
    <row r="672" spans="3:18" x14ac:dyDescent="0.25">
      <c r="C672" t="s">
        <v>81</v>
      </c>
      <c r="H672" t="s">
        <v>81</v>
      </c>
    </row>
    <row r="673" spans="3:13" x14ac:dyDescent="0.25">
      <c r="C673" t="s">
        <v>83</v>
      </c>
      <c r="H673" t="s">
        <v>83</v>
      </c>
    </row>
    <row r="674" spans="3:13" x14ac:dyDescent="0.25">
      <c r="C674" t="s">
        <v>118</v>
      </c>
      <c r="H674" t="s">
        <v>118</v>
      </c>
    </row>
    <row r="677" spans="3:13" x14ac:dyDescent="0.25">
      <c r="C677" t="s">
        <v>21</v>
      </c>
      <c r="M677" t="s">
        <v>21</v>
      </c>
    </row>
    <row r="678" spans="3:13" x14ac:dyDescent="0.25">
      <c r="C678" t="s">
        <v>127</v>
      </c>
      <c r="M678" t="s">
        <v>127</v>
      </c>
    </row>
    <row r="679" spans="3:13" x14ac:dyDescent="0.25">
      <c r="C679" t="s">
        <v>119</v>
      </c>
      <c r="M679" t="s">
        <v>119</v>
      </c>
    </row>
    <row r="680" spans="3:13" x14ac:dyDescent="0.25">
      <c r="C680" t="s">
        <v>22</v>
      </c>
      <c r="M680" t="s">
        <v>22</v>
      </c>
    </row>
    <row r="681" spans="3:13" x14ac:dyDescent="0.25">
      <c r="C681" t="s">
        <v>23</v>
      </c>
      <c r="M681" t="s">
        <v>23</v>
      </c>
    </row>
    <row r="682" spans="3:13" x14ac:dyDescent="0.25">
      <c r="C682" t="s">
        <v>141</v>
      </c>
      <c r="M682" t="s">
        <v>141</v>
      </c>
    </row>
    <row r="683" spans="3:13" x14ac:dyDescent="0.25">
      <c r="C683" t="s">
        <v>120</v>
      </c>
      <c r="M683" t="s">
        <v>120</v>
      </c>
    </row>
    <row r="684" spans="3:13" x14ac:dyDescent="0.25">
      <c r="C684" t="s">
        <v>25</v>
      </c>
      <c r="M684" t="s">
        <v>25</v>
      </c>
    </row>
    <row r="685" spans="3:13" x14ac:dyDescent="0.25">
      <c r="C685" t="s">
        <v>26</v>
      </c>
      <c r="M685" t="s">
        <v>26</v>
      </c>
    </row>
    <row r="686" spans="3:13" x14ac:dyDescent="0.25">
      <c r="C686" t="s">
        <v>74</v>
      </c>
      <c r="M686" t="s">
        <v>74</v>
      </c>
    </row>
    <row r="687" spans="3:13" x14ac:dyDescent="0.25">
      <c r="C687" t="s">
        <v>28</v>
      </c>
      <c r="M687" t="s">
        <v>28</v>
      </c>
    </row>
    <row r="688" spans="3:13" x14ac:dyDescent="0.25">
      <c r="C688" t="s">
        <v>51</v>
      </c>
      <c r="M688" t="s">
        <v>51</v>
      </c>
    </row>
    <row r="689" spans="2:18" x14ac:dyDescent="0.25">
      <c r="C689" t="s">
        <v>33</v>
      </c>
      <c r="M689" t="s">
        <v>33</v>
      </c>
    </row>
    <row r="690" spans="2:18" x14ac:dyDescent="0.25">
      <c r="C690" t="s">
        <v>35</v>
      </c>
      <c r="M690" t="s">
        <v>35</v>
      </c>
    </row>
    <row r="691" spans="2:18" x14ac:dyDescent="0.25">
      <c r="C691" t="s">
        <v>142</v>
      </c>
      <c r="M691" t="s">
        <v>142</v>
      </c>
    </row>
    <row r="692" spans="2:18" x14ac:dyDescent="0.25">
      <c r="C692" t="s">
        <v>36</v>
      </c>
      <c r="M692" t="s">
        <v>36</v>
      </c>
    </row>
    <row r="695" spans="2:18" x14ac:dyDescent="0.25">
      <c r="B695" s="8" t="s">
        <v>179</v>
      </c>
      <c r="C695" s="8"/>
      <c r="D695" s="8"/>
      <c r="E695" s="8"/>
      <c r="F695" s="8"/>
    </row>
    <row r="696" spans="2:18" x14ac:dyDescent="0.25">
      <c r="B696" t="s">
        <v>180</v>
      </c>
      <c r="C696" s="9" t="s">
        <v>183</v>
      </c>
      <c r="D696" s="9"/>
      <c r="E696" s="9"/>
      <c r="F696" t="s">
        <v>138</v>
      </c>
    </row>
    <row r="697" spans="2:18" x14ac:dyDescent="0.25">
      <c r="B697" t="s">
        <v>41</v>
      </c>
      <c r="C697" t="s">
        <v>63</v>
      </c>
      <c r="D697" t="s">
        <v>113</v>
      </c>
      <c r="E697" t="s">
        <v>138</v>
      </c>
      <c r="F697" t="s">
        <v>181</v>
      </c>
      <c r="R697" t="s">
        <v>63</v>
      </c>
    </row>
    <row r="698" spans="2:18" x14ac:dyDescent="0.25">
      <c r="B698" t="s">
        <v>63</v>
      </c>
      <c r="C698" t="s">
        <v>184</v>
      </c>
      <c r="D698" t="s">
        <v>38</v>
      </c>
      <c r="F698" t="s">
        <v>136</v>
      </c>
      <c r="R698" t="s">
        <v>184</v>
      </c>
    </row>
    <row r="699" spans="2:18" x14ac:dyDescent="0.25">
      <c r="B699" t="s">
        <v>65</v>
      </c>
      <c r="D699" t="s">
        <v>14</v>
      </c>
      <c r="F699" t="s">
        <v>134</v>
      </c>
    </row>
    <row r="700" spans="2:18" x14ac:dyDescent="0.25">
      <c r="D700" t="s">
        <v>16</v>
      </c>
      <c r="F700" t="s">
        <v>182</v>
      </c>
    </row>
    <row r="701" spans="2:18" x14ac:dyDescent="0.25">
      <c r="D701" t="s">
        <v>15</v>
      </c>
    </row>
    <row r="702" spans="2:18" x14ac:dyDescent="0.25">
      <c r="D702" t="s">
        <v>13</v>
      </c>
    </row>
    <row r="703" spans="2:18" x14ac:dyDescent="0.25">
      <c r="D703" t="s">
        <v>39</v>
      </c>
    </row>
    <row r="705" spans="3:13" x14ac:dyDescent="0.25">
      <c r="C705" t="s">
        <v>17</v>
      </c>
      <c r="H705" t="s">
        <v>17</v>
      </c>
    </row>
    <row r="706" spans="3:13" x14ac:dyDescent="0.25">
      <c r="C706" t="s">
        <v>40</v>
      </c>
      <c r="H706" t="s">
        <v>40</v>
      </c>
    </row>
    <row r="707" spans="3:13" x14ac:dyDescent="0.25">
      <c r="C707" t="s">
        <v>81</v>
      </c>
      <c r="H707" t="s">
        <v>81</v>
      </c>
    </row>
    <row r="708" spans="3:13" x14ac:dyDescent="0.25">
      <c r="C708" t="s">
        <v>159</v>
      </c>
      <c r="H708" t="s">
        <v>159</v>
      </c>
    </row>
    <row r="709" spans="3:13" x14ac:dyDescent="0.25">
      <c r="C709" t="s">
        <v>118</v>
      </c>
      <c r="H709" t="s">
        <v>118</v>
      </c>
    </row>
    <row r="712" spans="3:13" x14ac:dyDescent="0.25">
      <c r="C712" t="s">
        <v>21</v>
      </c>
      <c r="M712" t="s">
        <v>21</v>
      </c>
    </row>
    <row r="713" spans="3:13" x14ac:dyDescent="0.25">
      <c r="C713" t="s">
        <v>127</v>
      </c>
      <c r="M713" t="s">
        <v>127</v>
      </c>
    </row>
    <row r="714" spans="3:13" x14ac:dyDescent="0.25">
      <c r="C714" t="s">
        <v>70</v>
      </c>
      <c r="M714" t="s">
        <v>70</v>
      </c>
    </row>
    <row r="715" spans="3:13" x14ac:dyDescent="0.25">
      <c r="C715" t="s">
        <v>23</v>
      </c>
      <c r="M715" t="s">
        <v>23</v>
      </c>
    </row>
    <row r="716" spans="3:13" x14ac:dyDescent="0.25">
      <c r="C716" t="s">
        <v>66</v>
      </c>
      <c r="M716" t="s">
        <v>66</v>
      </c>
    </row>
    <row r="717" spans="3:13" x14ac:dyDescent="0.25">
      <c r="C717" t="s">
        <v>120</v>
      </c>
      <c r="M717" t="s">
        <v>120</v>
      </c>
    </row>
    <row r="718" spans="3:13" x14ac:dyDescent="0.25">
      <c r="C718" t="s">
        <v>74</v>
      </c>
      <c r="M718" t="s">
        <v>74</v>
      </c>
    </row>
    <row r="719" spans="3:13" x14ac:dyDescent="0.25">
      <c r="C719" t="s">
        <v>51</v>
      </c>
      <c r="M719" t="s">
        <v>51</v>
      </c>
    </row>
    <row r="720" spans="3:13" x14ac:dyDescent="0.25">
      <c r="C720" t="s">
        <v>166</v>
      </c>
      <c r="M720" t="s">
        <v>166</v>
      </c>
    </row>
    <row r="721" spans="3:18" x14ac:dyDescent="0.25">
      <c r="C721" t="s">
        <v>52</v>
      </c>
      <c r="M721" t="s">
        <v>52</v>
      </c>
    </row>
    <row r="722" spans="3:18" x14ac:dyDescent="0.25">
      <c r="C722" t="s">
        <v>76</v>
      </c>
      <c r="M722" t="s">
        <v>76</v>
      </c>
    </row>
    <row r="723" spans="3:18" x14ac:dyDescent="0.25">
      <c r="C723" t="s">
        <v>35</v>
      </c>
      <c r="M723" t="s">
        <v>35</v>
      </c>
    </row>
    <row r="724" spans="3:18" x14ac:dyDescent="0.25">
      <c r="C724" t="s">
        <v>110</v>
      </c>
      <c r="M724" t="s">
        <v>110</v>
      </c>
    </row>
    <row r="725" spans="3:18" x14ac:dyDescent="0.25">
      <c r="C725" t="s">
        <v>143</v>
      </c>
      <c r="M725" t="s">
        <v>143</v>
      </c>
    </row>
    <row r="728" spans="3:18" x14ac:dyDescent="0.25">
      <c r="C728" s="8" t="s">
        <v>185</v>
      </c>
      <c r="D728" s="8"/>
      <c r="E728" s="8"/>
    </row>
    <row r="729" spans="3:18" x14ac:dyDescent="0.25">
      <c r="C729" t="s">
        <v>65</v>
      </c>
      <c r="D729" t="s">
        <v>14</v>
      </c>
      <c r="E729" t="s">
        <v>181</v>
      </c>
      <c r="R729" t="s">
        <v>65</v>
      </c>
    </row>
    <row r="730" spans="3:18" x14ac:dyDescent="0.25">
      <c r="C730" t="s">
        <v>138</v>
      </c>
      <c r="D730" t="s">
        <v>16</v>
      </c>
      <c r="R730" t="s">
        <v>138</v>
      </c>
    </row>
    <row r="731" spans="3:18" x14ac:dyDescent="0.25">
      <c r="D731" t="s">
        <v>13</v>
      </c>
    </row>
    <row r="733" spans="3:18" x14ac:dyDescent="0.25">
      <c r="C733" t="s">
        <v>17</v>
      </c>
      <c r="H733" t="s">
        <v>17</v>
      </c>
    </row>
    <row r="734" spans="3:18" x14ac:dyDescent="0.25">
      <c r="C734" t="s">
        <v>40</v>
      </c>
      <c r="H734" t="s">
        <v>40</v>
      </c>
    </row>
    <row r="735" spans="3:18" x14ac:dyDescent="0.25">
      <c r="C735" t="s">
        <v>81</v>
      </c>
      <c r="H735" t="s">
        <v>81</v>
      </c>
    </row>
    <row r="736" spans="3:18" x14ac:dyDescent="0.25">
      <c r="C736" t="s">
        <v>83</v>
      </c>
      <c r="H736" t="s">
        <v>83</v>
      </c>
    </row>
    <row r="737" spans="3:13" x14ac:dyDescent="0.25">
      <c r="C737" t="s">
        <v>118</v>
      </c>
      <c r="H737" t="s">
        <v>118</v>
      </c>
    </row>
    <row r="740" spans="3:13" x14ac:dyDescent="0.25">
      <c r="C740" t="s">
        <v>21</v>
      </c>
      <c r="M740" t="s">
        <v>21</v>
      </c>
    </row>
    <row r="741" spans="3:13" x14ac:dyDescent="0.25">
      <c r="C741" t="s">
        <v>127</v>
      </c>
      <c r="M741" t="s">
        <v>127</v>
      </c>
    </row>
    <row r="742" spans="3:13" x14ac:dyDescent="0.25">
      <c r="C742" t="s">
        <v>70</v>
      </c>
      <c r="M742" t="s">
        <v>70</v>
      </c>
    </row>
    <row r="743" spans="3:13" x14ac:dyDescent="0.25">
      <c r="C743" t="s">
        <v>66</v>
      </c>
      <c r="M743" t="s">
        <v>66</v>
      </c>
    </row>
    <row r="744" spans="3:13" x14ac:dyDescent="0.25">
      <c r="C744" t="s">
        <v>28</v>
      </c>
      <c r="M744" t="s">
        <v>28</v>
      </c>
    </row>
    <row r="745" spans="3:13" x14ac:dyDescent="0.25">
      <c r="C745" t="s">
        <v>51</v>
      </c>
      <c r="M745" t="s">
        <v>51</v>
      </c>
    </row>
    <row r="746" spans="3:13" x14ac:dyDescent="0.25">
      <c r="C746" t="s">
        <v>52</v>
      </c>
      <c r="M746" t="s">
        <v>52</v>
      </c>
    </row>
    <row r="747" spans="3:13" x14ac:dyDescent="0.25">
      <c r="C747" t="s">
        <v>33</v>
      </c>
      <c r="M747" t="s">
        <v>33</v>
      </c>
    </row>
    <row r="748" spans="3:13" x14ac:dyDescent="0.25">
      <c r="C748" t="s">
        <v>54</v>
      </c>
      <c r="M748" t="s">
        <v>54</v>
      </c>
    </row>
    <row r="749" spans="3:13" x14ac:dyDescent="0.25">
      <c r="C749" t="s">
        <v>35</v>
      </c>
      <c r="M749" t="s">
        <v>35</v>
      </c>
    </row>
    <row r="752" spans="3:13" x14ac:dyDescent="0.25">
      <c r="C752" s="8" t="s">
        <v>186</v>
      </c>
      <c r="D752" s="8"/>
      <c r="E752" s="8"/>
    </row>
    <row r="753" spans="3:18" x14ac:dyDescent="0.25">
      <c r="C753" t="s">
        <v>184</v>
      </c>
      <c r="D753" t="s">
        <v>113</v>
      </c>
      <c r="E753" t="s">
        <v>136</v>
      </c>
      <c r="R753" t="s">
        <v>184</v>
      </c>
    </row>
    <row r="754" spans="3:18" x14ac:dyDescent="0.25">
      <c r="C754" t="s">
        <v>181</v>
      </c>
      <c r="D754" t="s">
        <v>14</v>
      </c>
      <c r="R754" t="s">
        <v>181</v>
      </c>
    </row>
    <row r="755" spans="3:18" x14ac:dyDescent="0.25">
      <c r="D755" t="s">
        <v>38</v>
      </c>
    </row>
    <row r="756" spans="3:18" x14ac:dyDescent="0.25">
      <c r="D756" t="s">
        <v>15</v>
      </c>
    </row>
    <row r="757" spans="3:18" x14ac:dyDescent="0.25">
      <c r="D757" t="s">
        <v>13</v>
      </c>
    </row>
    <row r="758" spans="3:18" x14ac:dyDescent="0.25">
      <c r="D758" t="s">
        <v>107</v>
      </c>
    </row>
    <row r="761" spans="3:18" x14ac:dyDescent="0.25">
      <c r="C761" t="s">
        <v>17</v>
      </c>
      <c r="H761" t="s">
        <v>17</v>
      </c>
    </row>
    <row r="762" spans="3:18" x14ac:dyDescent="0.25">
      <c r="C762" t="s">
        <v>40</v>
      </c>
      <c r="H762" t="s">
        <v>40</v>
      </c>
    </row>
    <row r="763" spans="3:18" x14ac:dyDescent="0.25">
      <c r="C763" t="s">
        <v>83</v>
      </c>
      <c r="H763" t="s">
        <v>83</v>
      </c>
    </row>
    <row r="764" spans="3:18" x14ac:dyDescent="0.25">
      <c r="C764" t="s">
        <v>118</v>
      </c>
      <c r="H764" t="s">
        <v>118</v>
      </c>
    </row>
    <row r="767" spans="3:18" x14ac:dyDescent="0.25">
      <c r="C767" t="s">
        <v>21</v>
      </c>
      <c r="M767" t="s">
        <v>21</v>
      </c>
    </row>
    <row r="768" spans="3:18" x14ac:dyDescent="0.25">
      <c r="C768" t="s">
        <v>127</v>
      </c>
      <c r="M768" t="s">
        <v>127</v>
      </c>
    </row>
    <row r="769" spans="3:18" x14ac:dyDescent="0.25">
      <c r="C769" t="s">
        <v>70</v>
      </c>
      <c r="M769" t="s">
        <v>70</v>
      </c>
    </row>
    <row r="770" spans="3:18" x14ac:dyDescent="0.25">
      <c r="C770" t="s">
        <v>42</v>
      </c>
      <c r="M770" t="s">
        <v>42</v>
      </c>
    </row>
    <row r="771" spans="3:18" x14ac:dyDescent="0.25">
      <c r="C771" t="s">
        <v>66</v>
      </c>
      <c r="M771" t="s">
        <v>66</v>
      </c>
    </row>
    <row r="772" spans="3:18" x14ac:dyDescent="0.25">
      <c r="C772" t="s">
        <v>120</v>
      </c>
      <c r="M772" t="s">
        <v>120</v>
      </c>
    </row>
    <row r="773" spans="3:18" x14ac:dyDescent="0.25">
      <c r="C773" t="s">
        <v>28</v>
      </c>
      <c r="M773" t="s">
        <v>28</v>
      </c>
    </row>
    <row r="774" spans="3:18" x14ac:dyDescent="0.25">
      <c r="C774" t="s">
        <v>29</v>
      </c>
      <c r="M774" t="s">
        <v>29</v>
      </c>
    </row>
    <row r="775" spans="3:18" x14ac:dyDescent="0.25">
      <c r="C775" t="s">
        <v>30</v>
      </c>
      <c r="M775" t="s">
        <v>30</v>
      </c>
    </row>
    <row r="776" spans="3:18" x14ac:dyDescent="0.25">
      <c r="C776" t="s">
        <v>33</v>
      </c>
      <c r="M776" t="s">
        <v>33</v>
      </c>
    </row>
    <row r="777" spans="3:18" x14ac:dyDescent="0.25">
      <c r="C777" t="s">
        <v>54</v>
      </c>
      <c r="M777" t="s">
        <v>54</v>
      </c>
    </row>
    <row r="778" spans="3:18" x14ac:dyDescent="0.25">
      <c r="C778" t="s">
        <v>35</v>
      </c>
      <c r="M778" t="s">
        <v>35</v>
      </c>
    </row>
    <row r="781" spans="3:18" x14ac:dyDescent="0.25">
      <c r="C781" s="8" t="s">
        <v>187</v>
      </c>
      <c r="D781" s="8"/>
      <c r="E781" s="8"/>
    </row>
    <row r="782" spans="3:18" x14ac:dyDescent="0.25">
      <c r="C782" t="s">
        <v>41</v>
      </c>
      <c r="D782" t="s">
        <v>113</v>
      </c>
      <c r="E782" t="s">
        <v>189</v>
      </c>
      <c r="R782" t="s">
        <v>41</v>
      </c>
    </row>
    <row r="783" spans="3:18" x14ac:dyDescent="0.25">
      <c r="C783" t="s">
        <v>188</v>
      </c>
      <c r="D783" t="s">
        <v>14</v>
      </c>
      <c r="R783" t="s">
        <v>188</v>
      </c>
    </row>
    <row r="784" spans="3:18" x14ac:dyDescent="0.25">
      <c r="C784" t="s">
        <v>181</v>
      </c>
      <c r="D784" t="s">
        <v>38</v>
      </c>
      <c r="R784" t="s">
        <v>181</v>
      </c>
    </row>
    <row r="785" spans="3:13" x14ac:dyDescent="0.25">
      <c r="D785" t="s">
        <v>15</v>
      </c>
    </row>
    <row r="786" spans="3:13" x14ac:dyDescent="0.25">
      <c r="D786" t="s">
        <v>13</v>
      </c>
    </row>
    <row r="789" spans="3:13" x14ac:dyDescent="0.25">
      <c r="C789" t="s">
        <v>17</v>
      </c>
      <c r="H789" t="s">
        <v>17</v>
      </c>
    </row>
    <row r="790" spans="3:13" x14ac:dyDescent="0.25">
      <c r="C790" t="s">
        <v>63</v>
      </c>
      <c r="H790" t="s">
        <v>63</v>
      </c>
    </row>
    <row r="791" spans="3:13" x14ac:dyDescent="0.25">
      <c r="C791" t="s">
        <v>40</v>
      </c>
      <c r="H791" t="s">
        <v>40</v>
      </c>
    </row>
    <row r="792" spans="3:13" x14ac:dyDescent="0.25">
      <c r="C792" t="s">
        <v>81</v>
      </c>
      <c r="H792" t="s">
        <v>81</v>
      </c>
    </row>
    <row r="793" spans="3:13" x14ac:dyDescent="0.25">
      <c r="C793" t="s">
        <v>83</v>
      </c>
      <c r="H793" t="s">
        <v>83</v>
      </c>
    </row>
    <row r="794" spans="3:13" x14ac:dyDescent="0.25">
      <c r="C794" t="s">
        <v>118</v>
      </c>
      <c r="H794" t="s">
        <v>118</v>
      </c>
    </row>
    <row r="797" spans="3:13" x14ac:dyDescent="0.25">
      <c r="C797" t="s">
        <v>21</v>
      </c>
      <c r="M797" t="s">
        <v>21</v>
      </c>
    </row>
    <row r="798" spans="3:13" x14ac:dyDescent="0.25">
      <c r="C798" t="s">
        <v>70</v>
      </c>
      <c r="M798" t="s">
        <v>70</v>
      </c>
    </row>
    <row r="799" spans="3:13" x14ac:dyDescent="0.25">
      <c r="C799" t="s">
        <v>22</v>
      </c>
      <c r="M799" t="s">
        <v>22</v>
      </c>
    </row>
    <row r="800" spans="3:13" x14ac:dyDescent="0.25">
      <c r="C800" t="s">
        <v>66</v>
      </c>
      <c r="M800" t="s">
        <v>66</v>
      </c>
    </row>
    <row r="801" spans="3:13" x14ac:dyDescent="0.25">
      <c r="C801" t="s">
        <v>120</v>
      </c>
      <c r="M801" t="s">
        <v>120</v>
      </c>
    </row>
    <row r="802" spans="3:13" x14ac:dyDescent="0.25">
      <c r="C802" t="s">
        <v>24</v>
      </c>
      <c r="M802" t="s">
        <v>24</v>
      </c>
    </row>
    <row r="803" spans="3:13" x14ac:dyDescent="0.25">
      <c r="C803" t="s">
        <v>28</v>
      </c>
      <c r="M803" t="s">
        <v>28</v>
      </c>
    </row>
    <row r="804" spans="3:13" x14ac:dyDescent="0.25">
      <c r="C804" t="s">
        <v>29</v>
      </c>
      <c r="M804" t="s">
        <v>29</v>
      </c>
    </row>
    <row r="805" spans="3:13" x14ac:dyDescent="0.25">
      <c r="C805" t="s">
        <v>30</v>
      </c>
      <c r="M805" t="s">
        <v>30</v>
      </c>
    </row>
    <row r="806" spans="3:13" x14ac:dyDescent="0.25">
      <c r="C806" t="s">
        <v>52</v>
      </c>
      <c r="M806" t="s">
        <v>52</v>
      </c>
    </row>
    <row r="807" spans="3:13" x14ac:dyDescent="0.25">
      <c r="C807" t="s">
        <v>44</v>
      </c>
      <c r="M807" t="s">
        <v>44</v>
      </c>
    </row>
    <row r="808" spans="3:13" x14ac:dyDescent="0.25">
      <c r="C808" t="s">
        <v>53</v>
      </c>
      <c r="M808" t="s">
        <v>53</v>
      </c>
    </row>
    <row r="809" spans="3:13" x14ac:dyDescent="0.25">
      <c r="C809" t="s">
        <v>31</v>
      </c>
      <c r="M809" t="s">
        <v>31</v>
      </c>
    </row>
    <row r="810" spans="3:13" x14ac:dyDescent="0.25">
      <c r="C810" t="s">
        <v>33</v>
      </c>
      <c r="M810" t="s">
        <v>33</v>
      </c>
    </row>
    <row r="811" spans="3:13" x14ac:dyDescent="0.25">
      <c r="C811" t="s">
        <v>167</v>
      </c>
      <c r="M811" t="s">
        <v>167</v>
      </c>
    </row>
    <row r="812" spans="3:13" x14ac:dyDescent="0.25">
      <c r="C812" t="s">
        <v>54</v>
      </c>
      <c r="M812" t="s">
        <v>54</v>
      </c>
    </row>
    <row r="813" spans="3:13" x14ac:dyDescent="0.25">
      <c r="C813" t="s">
        <v>35</v>
      </c>
      <c r="M813" t="s">
        <v>35</v>
      </c>
    </row>
    <row r="814" spans="3:13" x14ac:dyDescent="0.25">
      <c r="C814" t="s">
        <v>142</v>
      </c>
      <c r="M814" t="s">
        <v>142</v>
      </c>
    </row>
    <row r="815" spans="3:13" x14ac:dyDescent="0.25">
      <c r="C815" t="s">
        <v>36</v>
      </c>
      <c r="M815" t="s">
        <v>36</v>
      </c>
    </row>
    <row r="818" spans="3:18" x14ac:dyDescent="0.25">
      <c r="C818" s="8" t="s">
        <v>190</v>
      </c>
      <c r="D818" s="8"/>
      <c r="E818" s="8"/>
    </row>
    <row r="819" spans="3:18" x14ac:dyDescent="0.25">
      <c r="C819" t="s">
        <v>189</v>
      </c>
      <c r="D819" t="s">
        <v>113</v>
      </c>
      <c r="E819" t="s">
        <v>192</v>
      </c>
      <c r="R819" t="s">
        <v>189</v>
      </c>
    </row>
    <row r="820" spans="3:18" x14ac:dyDescent="0.25">
      <c r="C820" t="s">
        <v>191</v>
      </c>
      <c r="D820" t="s">
        <v>14</v>
      </c>
      <c r="R820" t="s">
        <v>191</v>
      </c>
    </row>
    <row r="821" spans="3:18" x14ac:dyDescent="0.25">
      <c r="D821" t="s">
        <v>38</v>
      </c>
    </row>
    <row r="822" spans="3:18" x14ac:dyDescent="0.25">
      <c r="D822" t="s">
        <v>15</v>
      </c>
    </row>
    <row r="823" spans="3:18" x14ac:dyDescent="0.25">
      <c r="D823" t="s">
        <v>13</v>
      </c>
    </row>
    <row r="826" spans="3:18" x14ac:dyDescent="0.25">
      <c r="C826" t="s">
        <v>17</v>
      </c>
      <c r="H826" t="s">
        <v>17</v>
      </c>
    </row>
    <row r="827" spans="3:18" x14ac:dyDescent="0.25">
      <c r="C827" t="s">
        <v>63</v>
      </c>
      <c r="H827" t="s">
        <v>63</v>
      </c>
    </row>
    <row r="828" spans="3:18" x14ac:dyDescent="0.25">
      <c r="C828" t="s">
        <v>41</v>
      </c>
      <c r="H828" t="s">
        <v>41</v>
      </c>
    </row>
    <row r="829" spans="3:18" x14ac:dyDescent="0.25">
      <c r="C829" t="s">
        <v>118</v>
      </c>
      <c r="H829" t="s">
        <v>118</v>
      </c>
    </row>
    <row r="832" spans="3:18" x14ac:dyDescent="0.25">
      <c r="C832" t="s">
        <v>21</v>
      </c>
      <c r="M832" t="s">
        <v>21</v>
      </c>
    </row>
    <row r="833" spans="3:13" x14ac:dyDescent="0.25">
      <c r="C833" t="s">
        <v>66</v>
      </c>
      <c r="M833" t="s">
        <v>66</v>
      </c>
    </row>
    <row r="834" spans="3:13" x14ac:dyDescent="0.25">
      <c r="C834" t="s">
        <v>120</v>
      </c>
      <c r="M834" t="s">
        <v>120</v>
      </c>
    </row>
    <row r="835" spans="3:13" x14ac:dyDescent="0.25">
      <c r="C835" t="s">
        <v>26</v>
      </c>
      <c r="M835" t="s">
        <v>26</v>
      </c>
    </row>
    <row r="836" spans="3:13" x14ac:dyDescent="0.25">
      <c r="C836" t="s">
        <v>74</v>
      </c>
      <c r="M836" t="s">
        <v>74</v>
      </c>
    </row>
    <row r="837" spans="3:13" x14ac:dyDescent="0.25">
      <c r="C837" t="s">
        <v>44</v>
      </c>
      <c r="M837" t="s">
        <v>44</v>
      </c>
    </row>
    <row r="838" spans="3:13" x14ac:dyDescent="0.25">
      <c r="C838" t="s">
        <v>121</v>
      </c>
      <c r="M838" t="s">
        <v>121</v>
      </c>
    </row>
    <row r="839" spans="3:13" x14ac:dyDescent="0.25">
      <c r="C839" t="s">
        <v>53</v>
      </c>
      <c r="M839" t="s">
        <v>53</v>
      </c>
    </row>
    <row r="840" spans="3:13" x14ac:dyDescent="0.25">
      <c r="C840" t="s">
        <v>33</v>
      </c>
      <c r="M840" t="s">
        <v>33</v>
      </c>
    </row>
    <row r="841" spans="3:13" x14ac:dyDescent="0.25">
      <c r="C841" t="s">
        <v>35</v>
      </c>
      <c r="M841" t="s">
        <v>35</v>
      </c>
    </row>
  </sheetData>
  <sortState ref="P17:P381">
    <sortCondition ref="P17"/>
  </sortState>
  <mergeCells count="36">
    <mergeCell ref="C364:E364"/>
    <mergeCell ref="B162:F162"/>
    <mergeCell ref="C163:E163"/>
    <mergeCell ref="C186:E186"/>
    <mergeCell ref="C217:E217"/>
    <mergeCell ref="C231:E231"/>
    <mergeCell ref="C245:E245"/>
    <mergeCell ref="B264:F264"/>
    <mergeCell ref="C265:E265"/>
    <mergeCell ref="C284:E284"/>
    <mergeCell ref="C306:E306"/>
    <mergeCell ref="C336:E336"/>
    <mergeCell ref="C18:E18"/>
    <mergeCell ref="B17:F17"/>
    <mergeCell ref="C52:E52"/>
    <mergeCell ref="C84:E84"/>
    <mergeCell ref="C138:E138"/>
    <mergeCell ref="C110:E110"/>
    <mergeCell ref="B386:F386"/>
    <mergeCell ref="C387:E387"/>
    <mergeCell ref="C431:E431"/>
    <mergeCell ref="C469:E469"/>
    <mergeCell ref="C501:E501"/>
    <mergeCell ref="B536:F536"/>
    <mergeCell ref="C537:E537"/>
    <mergeCell ref="C576:E576"/>
    <mergeCell ref="C591:E591"/>
    <mergeCell ref="C612:E612"/>
    <mergeCell ref="C752:E752"/>
    <mergeCell ref="C781:E781"/>
    <mergeCell ref="C818:E818"/>
    <mergeCell ref="C633:E633"/>
    <mergeCell ref="C659:E659"/>
    <mergeCell ref="B695:F695"/>
    <mergeCell ref="C696:E696"/>
    <mergeCell ref="C728:E7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T39"/>
  <sheetViews>
    <sheetView tabSelected="1" zoomScale="70" zoomScaleNormal="70" workbookViewId="0">
      <selection activeCell="AJ28" sqref="AJ28"/>
    </sheetView>
  </sheetViews>
  <sheetFormatPr defaultRowHeight="15" x14ac:dyDescent="0.25"/>
  <cols>
    <col min="2" max="2" width="47.140625" customWidth="1"/>
    <col min="3" max="97" width="2.85546875" customWidth="1"/>
  </cols>
  <sheetData>
    <row r="2" spans="2:98" s="4" customFormat="1" ht="243" customHeight="1" x14ac:dyDescent="0.25">
      <c r="C2" s="5" t="s">
        <v>174</v>
      </c>
      <c r="D2" s="5" t="s">
        <v>8</v>
      </c>
      <c r="E2" s="5" t="s">
        <v>12</v>
      </c>
      <c r="F2" s="5" t="s">
        <v>116</v>
      </c>
      <c r="G2" s="5" t="s">
        <v>63</v>
      </c>
      <c r="H2" s="5" t="s">
        <v>18</v>
      </c>
      <c r="I2" s="5" t="s">
        <v>40</v>
      </c>
      <c r="J2" s="5" t="s">
        <v>41</v>
      </c>
      <c r="K2" s="5" t="s">
        <v>153</v>
      </c>
      <c r="L2" s="5" t="s">
        <v>102</v>
      </c>
      <c r="M2" s="5" t="s">
        <v>57</v>
      </c>
      <c r="N2" s="5" t="s">
        <v>134</v>
      </c>
      <c r="O2" s="5" t="s">
        <v>64</v>
      </c>
      <c r="P2" s="5" t="s">
        <v>177</v>
      </c>
      <c r="Q2" s="5" t="s">
        <v>19</v>
      </c>
      <c r="R2" s="5" t="s">
        <v>81</v>
      </c>
      <c r="S2" s="5" t="s">
        <v>10</v>
      </c>
      <c r="T2" s="5" t="s">
        <v>151</v>
      </c>
      <c r="U2" s="5" t="s">
        <v>11</v>
      </c>
      <c r="V2" s="5" t="s">
        <v>49</v>
      </c>
      <c r="W2" s="5" t="s">
        <v>46</v>
      </c>
      <c r="X2" s="5" t="s">
        <v>20</v>
      </c>
      <c r="Y2" s="5" t="s">
        <v>51</v>
      </c>
      <c r="Z2" s="5" t="s">
        <v>162</v>
      </c>
      <c r="AA2" s="5" t="s">
        <v>163</v>
      </c>
      <c r="AB2" s="5" t="s">
        <v>7</v>
      </c>
      <c r="AC2" s="5" t="s">
        <v>50</v>
      </c>
      <c r="AD2" s="5" t="s">
        <v>135</v>
      </c>
      <c r="AE2" s="5" t="s">
        <v>65</v>
      </c>
      <c r="AF2" s="5" t="s">
        <v>82</v>
      </c>
      <c r="AG2" s="5" t="s">
        <v>101</v>
      </c>
      <c r="AH2" s="5" t="s">
        <v>159</v>
      </c>
      <c r="AI2" s="5" t="s">
        <v>117</v>
      </c>
      <c r="AJ2" s="6" t="s">
        <v>171</v>
      </c>
      <c r="AK2" s="6" t="s">
        <v>103</v>
      </c>
      <c r="AL2" s="5" t="s">
        <v>83</v>
      </c>
      <c r="AM2" s="5" t="s">
        <v>136</v>
      </c>
      <c r="AN2" s="5" t="s">
        <v>137</v>
      </c>
      <c r="AO2" s="5" t="s">
        <v>138</v>
      </c>
      <c r="AP2" s="5" t="s">
        <v>154</v>
      </c>
      <c r="AQ2" s="5" t="s">
        <v>118</v>
      </c>
      <c r="AR2" s="5" t="s">
        <v>139</v>
      </c>
      <c r="AS2" s="5" t="s">
        <v>9</v>
      </c>
      <c r="AT2" s="5" t="s">
        <v>69</v>
      </c>
      <c r="AV2" s="5" t="s">
        <v>127</v>
      </c>
      <c r="AW2" s="5" t="s">
        <v>119</v>
      </c>
      <c r="AX2" s="5" t="s">
        <v>145</v>
      </c>
      <c r="AY2" s="5" t="s">
        <v>70</v>
      </c>
      <c r="AZ2" s="5" t="s">
        <v>22</v>
      </c>
      <c r="BA2" s="5" t="s">
        <v>140</v>
      </c>
      <c r="BB2" s="5" t="s">
        <v>23</v>
      </c>
      <c r="BC2" s="5" t="s">
        <v>141</v>
      </c>
      <c r="BD2" s="5" t="s">
        <v>42</v>
      </c>
      <c r="BE2" s="5" t="s">
        <v>71</v>
      </c>
      <c r="BF2" s="5" t="s">
        <v>72</v>
      </c>
      <c r="BG2" s="5" t="s">
        <v>164</v>
      </c>
      <c r="BH2" s="5" t="s">
        <v>109</v>
      </c>
      <c r="BI2" s="5" t="s">
        <v>66</v>
      </c>
      <c r="BJ2" s="5" t="s">
        <v>73</v>
      </c>
      <c r="BK2" s="5" t="s">
        <v>120</v>
      </c>
      <c r="BL2" s="5" t="s">
        <v>146</v>
      </c>
      <c r="BM2" s="5" t="s">
        <v>24</v>
      </c>
      <c r="BN2" s="5" t="s">
        <v>25</v>
      </c>
      <c r="BO2" s="5" t="s">
        <v>26</v>
      </c>
      <c r="BP2" s="5" t="s">
        <v>74</v>
      </c>
      <c r="BQ2" s="5" t="s">
        <v>27</v>
      </c>
      <c r="BR2" s="5" t="s">
        <v>165</v>
      </c>
      <c r="BS2" s="5" t="s">
        <v>75</v>
      </c>
      <c r="BT2" s="5" t="s">
        <v>28</v>
      </c>
      <c r="BU2" s="5" t="s">
        <v>29</v>
      </c>
      <c r="BV2" s="5" t="s">
        <v>194</v>
      </c>
      <c r="BW2" s="5" t="s">
        <v>51</v>
      </c>
      <c r="BX2" s="5" t="s">
        <v>43</v>
      </c>
      <c r="BY2" s="5" t="s">
        <v>166</v>
      </c>
      <c r="BZ2" s="5" t="s">
        <v>52</v>
      </c>
      <c r="CA2" s="5" t="s">
        <v>44</v>
      </c>
      <c r="CB2" s="5" t="s">
        <v>121</v>
      </c>
      <c r="CC2" s="5" t="s">
        <v>53</v>
      </c>
      <c r="CD2" s="5" t="s">
        <v>31</v>
      </c>
      <c r="CE2" s="5" t="s">
        <v>76</v>
      </c>
      <c r="CF2" s="5" t="s">
        <v>32</v>
      </c>
      <c r="CG2" s="5" t="s">
        <v>33</v>
      </c>
      <c r="CH2" s="5" t="s">
        <v>167</v>
      </c>
      <c r="CI2" s="5" t="s">
        <v>54</v>
      </c>
      <c r="CJ2" s="5" t="s">
        <v>34</v>
      </c>
      <c r="CK2" s="5" t="s">
        <v>168</v>
      </c>
      <c r="CL2" s="5" t="s">
        <v>45</v>
      </c>
      <c r="CM2" s="5" t="s">
        <v>169</v>
      </c>
      <c r="CN2" s="5" t="s">
        <v>35</v>
      </c>
      <c r="CO2" s="5" t="s">
        <v>142</v>
      </c>
      <c r="CP2" s="5" t="s">
        <v>110</v>
      </c>
      <c r="CQ2" s="5" t="s">
        <v>111</v>
      </c>
      <c r="CR2" s="5" t="s">
        <v>143</v>
      </c>
      <c r="CS2" s="5" t="s">
        <v>36</v>
      </c>
    </row>
    <row r="3" spans="2:98" x14ac:dyDescent="0.25">
      <c r="AJ3" s="7"/>
      <c r="AK3" s="7"/>
    </row>
    <row r="4" spans="2:98" x14ac:dyDescent="0.25">
      <c r="B4" t="s">
        <v>0</v>
      </c>
      <c r="AJ4" s="7"/>
      <c r="AK4" s="7"/>
      <c r="CT4" t="s">
        <v>0</v>
      </c>
    </row>
    <row r="5" spans="2:98" x14ac:dyDescent="0.25">
      <c r="B5" t="s">
        <v>195</v>
      </c>
      <c r="E5" t="s">
        <v>225</v>
      </c>
      <c r="H5" t="s">
        <v>225</v>
      </c>
      <c r="Q5" t="s">
        <v>225</v>
      </c>
      <c r="X5" t="s">
        <v>225</v>
      </c>
      <c r="AJ5" s="7"/>
      <c r="AK5" s="7"/>
      <c r="AS5" t="s">
        <v>225</v>
      </c>
      <c r="AZ5" t="s">
        <v>225</v>
      </c>
      <c r="BB5" t="s">
        <v>225</v>
      </c>
      <c r="BM5" t="s">
        <v>225</v>
      </c>
      <c r="BN5" t="s">
        <v>225</v>
      </c>
      <c r="BO5" t="s">
        <v>225</v>
      </c>
      <c r="BQ5" t="s">
        <v>225</v>
      </c>
      <c r="BT5" t="s">
        <v>225</v>
      </c>
      <c r="BU5" t="s">
        <v>225</v>
      </c>
      <c r="BV5" t="s">
        <v>225</v>
      </c>
      <c r="CD5" t="s">
        <v>225</v>
      </c>
      <c r="CF5" t="s">
        <v>225</v>
      </c>
      <c r="CG5" t="s">
        <v>225</v>
      </c>
      <c r="CJ5" t="s">
        <v>225</v>
      </c>
      <c r="CN5" t="s">
        <v>225</v>
      </c>
      <c r="CS5" t="s">
        <v>225</v>
      </c>
      <c r="CT5" t="s">
        <v>195</v>
      </c>
    </row>
    <row r="6" spans="2:98" x14ac:dyDescent="0.25">
      <c r="B6" t="s">
        <v>196</v>
      </c>
      <c r="E6" t="s">
        <v>225</v>
      </c>
      <c r="I6" t="s">
        <v>225</v>
      </c>
      <c r="J6" t="s">
        <v>225</v>
      </c>
      <c r="AJ6" s="7"/>
      <c r="AK6" s="7"/>
      <c r="AZ6" t="s">
        <v>225</v>
      </c>
      <c r="BD6" t="s">
        <v>225</v>
      </c>
      <c r="BM6" t="s">
        <v>225</v>
      </c>
      <c r="BT6" t="s">
        <v>225</v>
      </c>
      <c r="BV6" t="s">
        <v>225</v>
      </c>
      <c r="BX6" t="s">
        <v>225</v>
      </c>
      <c r="CA6" t="s">
        <v>225</v>
      </c>
      <c r="CD6" t="s">
        <v>225</v>
      </c>
      <c r="CG6" t="s">
        <v>225</v>
      </c>
      <c r="CJ6" t="s">
        <v>225</v>
      </c>
      <c r="CL6" t="s">
        <v>225</v>
      </c>
      <c r="CN6" t="s">
        <v>225</v>
      </c>
      <c r="CS6" t="s">
        <v>225</v>
      </c>
      <c r="CT6" t="s">
        <v>196</v>
      </c>
    </row>
    <row r="7" spans="2:98" x14ac:dyDescent="0.25">
      <c r="B7" t="s">
        <v>197</v>
      </c>
      <c r="E7" t="s">
        <v>225</v>
      </c>
      <c r="H7" t="s">
        <v>225</v>
      </c>
      <c r="J7" t="s">
        <v>225</v>
      </c>
      <c r="W7" t="s">
        <v>225</v>
      </c>
      <c r="AJ7" s="7"/>
      <c r="AK7" s="7"/>
      <c r="AZ7" t="s">
        <v>225</v>
      </c>
      <c r="BM7" t="s">
        <v>225</v>
      </c>
      <c r="BT7" t="s">
        <v>225</v>
      </c>
      <c r="BU7" t="s">
        <v>225</v>
      </c>
      <c r="BV7" t="s">
        <v>225</v>
      </c>
      <c r="CA7" t="s">
        <v>225</v>
      </c>
      <c r="CD7" t="s">
        <v>225</v>
      </c>
      <c r="CF7" t="s">
        <v>225</v>
      </c>
      <c r="CN7" t="s">
        <v>225</v>
      </c>
      <c r="CS7" t="s">
        <v>225</v>
      </c>
      <c r="CT7" t="s">
        <v>197</v>
      </c>
    </row>
    <row r="8" spans="2:98" x14ac:dyDescent="0.25">
      <c r="B8" t="s">
        <v>198</v>
      </c>
      <c r="E8" t="s">
        <v>225</v>
      </c>
      <c r="H8" t="s">
        <v>225</v>
      </c>
      <c r="V8" t="s">
        <v>225</v>
      </c>
      <c r="W8" t="s">
        <v>225</v>
      </c>
      <c r="AJ8" s="7"/>
      <c r="AK8" s="7"/>
      <c r="AZ8" t="s">
        <v>225</v>
      </c>
      <c r="BT8" t="s">
        <v>225</v>
      </c>
      <c r="BU8" t="s">
        <v>225</v>
      </c>
      <c r="BV8" t="s">
        <v>225</v>
      </c>
      <c r="BX8" t="s">
        <v>225</v>
      </c>
      <c r="CD8" t="s">
        <v>225</v>
      </c>
      <c r="CN8" t="s">
        <v>225</v>
      </c>
      <c r="CS8" t="s">
        <v>225</v>
      </c>
      <c r="CT8" t="s">
        <v>198</v>
      </c>
    </row>
    <row r="9" spans="2:98" x14ac:dyDescent="0.25">
      <c r="B9" t="s">
        <v>199</v>
      </c>
      <c r="AC9" t="s">
        <v>225</v>
      </c>
      <c r="AJ9" s="7"/>
      <c r="AK9" s="7"/>
      <c r="AZ9" t="s">
        <v>225</v>
      </c>
      <c r="BT9" t="s">
        <v>225</v>
      </c>
      <c r="BU9" t="s">
        <v>225</v>
      </c>
      <c r="BV9" t="s">
        <v>225</v>
      </c>
      <c r="BW9" t="s">
        <v>225</v>
      </c>
      <c r="BZ9" t="s">
        <v>225</v>
      </c>
      <c r="CC9" t="s">
        <v>225</v>
      </c>
      <c r="CD9" t="s">
        <v>225</v>
      </c>
      <c r="CF9" t="s">
        <v>225</v>
      </c>
      <c r="CG9" t="s">
        <v>225</v>
      </c>
      <c r="CI9" t="s">
        <v>225</v>
      </c>
      <c r="CN9" t="s">
        <v>225</v>
      </c>
      <c r="CS9" t="s">
        <v>225</v>
      </c>
      <c r="CT9" t="s">
        <v>199</v>
      </c>
    </row>
    <row r="10" spans="2:98" x14ac:dyDescent="0.25">
      <c r="B10" t="s">
        <v>55</v>
      </c>
      <c r="AJ10" s="7"/>
      <c r="AK10" s="7"/>
      <c r="CT10" t="s">
        <v>55</v>
      </c>
    </row>
    <row r="11" spans="2:98" x14ac:dyDescent="0.25">
      <c r="B11" t="s">
        <v>200</v>
      </c>
      <c r="D11" t="s">
        <v>225</v>
      </c>
      <c r="G11" t="s">
        <v>225</v>
      </c>
      <c r="O11" t="s">
        <v>225</v>
      </c>
      <c r="AE11" t="s">
        <v>225</v>
      </c>
      <c r="AJ11" s="7"/>
      <c r="AK11" s="7"/>
      <c r="AZ11" t="s">
        <v>225</v>
      </c>
      <c r="BI11" t="s">
        <v>225</v>
      </c>
      <c r="BM11" t="s">
        <v>225</v>
      </c>
      <c r="BN11" t="s">
        <v>225</v>
      </c>
      <c r="BT11" t="s">
        <v>225</v>
      </c>
      <c r="BX11" t="s">
        <v>225</v>
      </c>
      <c r="CG11" t="s">
        <v>225</v>
      </c>
      <c r="CL11" t="s">
        <v>225</v>
      </c>
      <c r="CT11" t="s">
        <v>200</v>
      </c>
    </row>
    <row r="12" spans="2:98" x14ac:dyDescent="0.25">
      <c r="B12" t="s">
        <v>201</v>
      </c>
      <c r="D12" t="s">
        <v>225</v>
      </c>
      <c r="O12" t="s">
        <v>225</v>
      </c>
      <c r="AJ12" s="7"/>
      <c r="AK12" s="7"/>
      <c r="AS12" t="s">
        <v>225</v>
      </c>
      <c r="AT12" t="s">
        <v>225</v>
      </c>
      <c r="AY12" t="s">
        <v>225</v>
      </c>
      <c r="AZ12" t="s">
        <v>225</v>
      </c>
      <c r="BD12" t="s">
        <v>225</v>
      </c>
      <c r="BE12" t="s">
        <v>225</v>
      </c>
      <c r="BF12" t="s">
        <v>225</v>
      </c>
      <c r="BI12" t="s">
        <v>225</v>
      </c>
      <c r="BJ12" t="s">
        <v>225</v>
      </c>
      <c r="BM12" t="s">
        <v>225</v>
      </c>
      <c r="BP12" t="s">
        <v>225</v>
      </c>
      <c r="BS12" t="s">
        <v>225</v>
      </c>
      <c r="BT12" t="s">
        <v>225</v>
      </c>
      <c r="BX12" t="s">
        <v>225</v>
      </c>
      <c r="BZ12" t="s">
        <v>225</v>
      </c>
      <c r="CC12" t="s">
        <v>225</v>
      </c>
      <c r="CD12" t="s">
        <v>225</v>
      </c>
      <c r="CE12" t="s">
        <v>225</v>
      </c>
      <c r="CN12" t="s">
        <v>225</v>
      </c>
      <c r="CS12" t="s">
        <v>225</v>
      </c>
      <c r="CT12" t="s">
        <v>201</v>
      </c>
    </row>
    <row r="13" spans="2:98" x14ac:dyDescent="0.25">
      <c r="B13" t="s">
        <v>202</v>
      </c>
      <c r="M13" t="s">
        <v>225</v>
      </c>
      <c r="O13" t="s">
        <v>225</v>
      </c>
      <c r="AJ13" s="7"/>
      <c r="AK13" s="7"/>
      <c r="BM13" t="s">
        <v>225</v>
      </c>
      <c r="BT13" t="s">
        <v>225</v>
      </c>
      <c r="CF13" t="s">
        <v>225</v>
      </c>
      <c r="CS13" t="s">
        <v>225</v>
      </c>
      <c r="CT13" t="s">
        <v>202</v>
      </c>
    </row>
    <row r="14" spans="2:98" x14ac:dyDescent="0.25">
      <c r="B14" t="s">
        <v>203</v>
      </c>
      <c r="D14" t="s">
        <v>225</v>
      </c>
      <c r="U14" t="s">
        <v>225</v>
      </c>
      <c r="AJ14" s="7"/>
      <c r="AK14" s="7"/>
      <c r="BT14" t="s">
        <v>225</v>
      </c>
      <c r="CF14" t="s">
        <v>225</v>
      </c>
      <c r="CS14" t="s">
        <v>225</v>
      </c>
      <c r="CT14" t="s">
        <v>203</v>
      </c>
    </row>
    <row r="15" spans="2:98" x14ac:dyDescent="0.25">
      <c r="B15" t="s">
        <v>204</v>
      </c>
      <c r="D15" t="s">
        <v>225</v>
      </c>
      <c r="G15" t="s">
        <v>225</v>
      </c>
      <c r="R15" t="s">
        <v>225</v>
      </c>
      <c r="AJ15" s="7"/>
      <c r="AK15" s="7"/>
      <c r="CT15" t="s">
        <v>204</v>
      </c>
    </row>
    <row r="16" spans="2:98" x14ac:dyDescent="0.25">
      <c r="B16" t="s">
        <v>84</v>
      </c>
      <c r="AJ16" s="7"/>
      <c r="AK16" s="7"/>
      <c r="CT16" t="s">
        <v>84</v>
      </c>
    </row>
    <row r="17" spans="2:98" x14ac:dyDescent="0.25">
      <c r="B17" t="s">
        <v>205</v>
      </c>
      <c r="L17" t="s">
        <v>225</v>
      </c>
      <c r="U17" t="s">
        <v>225</v>
      </c>
      <c r="W17" t="s">
        <v>225</v>
      </c>
      <c r="AJ17" s="7"/>
      <c r="AK17" s="7" t="s">
        <v>225</v>
      </c>
      <c r="BD17" t="s">
        <v>225</v>
      </c>
      <c r="BQ17" t="s">
        <v>225</v>
      </c>
      <c r="CD17" t="s">
        <v>225</v>
      </c>
      <c r="CJ17" t="s">
        <v>225</v>
      </c>
      <c r="CT17" t="s">
        <v>205</v>
      </c>
    </row>
    <row r="18" spans="2:98" x14ac:dyDescent="0.25">
      <c r="B18" t="s">
        <v>206</v>
      </c>
      <c r="U18" t="s">
        <v>225</v>
      </c>
      <c r="AJ18" s="7"/>
      <c r="AK18" s="7"/>
      <c r="BD18" t="s">
        <v>225</v>
      </c>
      <c r="BH18" t="s">
        <v>225</v>
      </c>
      <c r="BJ18" t="s">
        <v>225</v>
      </c>
      <c r="BM18" t="s">
        <v>225</v>
      </c>
      <c r="BQ18" t="s">
        <v>225</v>
      </c>
      <c r="CD18" t="s">
        <v>225</v>
      </c>
      <c r="CP18" t="s">
        <v>225</v>
      </c>
      <c r="CQ18" t="s">
        <v>225</v>
      </c>
      <c r="CT18" t="s">
        <v>206</v>
      </c>
    </row>
    <row r="19" spans="2:98" x14ac:dyDescent="0.25">
      <c r="B19" t="s">
        <v>207</v>
      </c>
      <c r="F19" t="s">
        <v>225</v>
      </c>
      <c r="I19" t="s">
        <v>225</v>
      </c>
      <c r="L19" t="s">
        <v>225</v>
      </c>
      <c r="S19" t="s">
        <v>225</v>
      </c>
      <c r="AI19" t="s">
        <v>225</v>
      </c>
      <c r="AJ19" s="7"/>
      <c r="AK19" s="7" t="s">
        <v>225</v>
      </c>
      <c r="AQ19" t="s">
        <v>225</v>
      </c>
      <c r="AW19" t="s">
        <v>225</v>
      </c>
      <c r="BB19" t="s">
        <v>225</v>
      </c>
      <c r="BK19" t="s">
        <v>225</v>
      </c>
      <c r="BN19" t="s">
        <v>225</v>
      </c>
      <c r="BO19" t="s">
        <v>225</v>
      </c>
      <c r="BT19" t="s">
        <v>225</v>
      </c>
      <c r="BU19" t="s">
        <v>225</v>
      </c>
      <c r="CB19" t="s">
        <v>225</v>
      </c>
      <c r="CG19" t="s">
        <v>225</v>
      </c>
      <c r="CS19" t="s">
        <v>225</v>
      </c>
      <c r="CT19" t="s">
        <v>207</v>
      </c>
    </row>
    <row r="20" spans="2:98" x14ac:dyDescent="0.25">
      <c r="B20" t="s">
        <v>208</v>
      </c>
      <c r="I20" t="s">
        <v>225</v>
      </c>
      <c r="L20" t="s">
        <v>225</v>
      </c>
      <c r="S20" t="s">
        <v>225</v>
      </c>
      <c r="W20" t="s">
        <v>225</v>
      </c>
      <c r="AI20" t="s">
        <v>225</v>
      </c>
      <c r="AJ20" s="7"/>
      <c r="AK20" s="7"/>
      <c r="AQ20" t="s">
        <v>225</v>
      </c>
      <c r="BB20" t="s">
        <v>225</v>
      </c>
      <c r="BD20" t="s">
        <v>225</v>
      </c>
      <c r="BK20" t="s">
        <v>225</v>
      </c>
      <c r="BM20" t="s">
        <v>225</v>
      </c>
      <c r="BN20" t="s">
        <v>225</v>
      </c>
      <c r="BO20" t="s">
        <v>225</v>
      </c>
      <c r="BS20" t="s">
        <v>225</v>
      </c>
      <c r="BT20" t="s">
        <v>225</v>
      </c>
      <c r="BU20" t="s">
        <v>225</v>
      </c>
      <c r="CG20" t="s">
        <v>225</v>
      </c>
      <c r="CS20" t="s">
        <v>225</v>
      </c>
      <c r="CT20" t="s">
        <v>208</v>
      </c>
    </row>
    <row r="21" spans="2:98" x14ac:dyDescent="0.25">
      <c r="B21" t="s">
        <v>209</v>
      </c>
      <c r="I21" t="s">
        <v>225</v>
      </c>
      <c r="S21" t="s">
        <v>225</v>
      </c>
      <c r="W21" t="s">
        <v>225</v>
      </c>
      <c r="AJ21" s="7"/>
      <c r="AK21" s="7" t="s">
        <v>225</v>
      </c>
      <c r="AQ21" t="s">
        <v>225</v>
      </c>
      <c r="AV21" t="s">
        <v>225</v>
      </c>
      <c r="BK21" t="s">
        <v>225</v>
      </c>
      <c r="BU21" t="s">
        <v>225</v>
      </c>
      <c r="CF21" t="s">
        <v>225</v>
      </c>
      <c r="CS21" t="s">
        <v>225</v>
      </c>
      <c r="CT21" t="s">
        <v>209</v>
      </c>
    </row>
    <row r="22" spans="2:98" x14ac:dyDescent="0.25">
      <c r="B22" t="s">
        <v>128</v>
      </c>
      <c r="AJ22" s="7"/>
      <c r="AK22" s="7"/>
      <c r="CT22" t="s">
        <v>128</v>
      </c>
    </row>
    <row r="23" spans="2:98" x14ac:dyDescent="0.25">
      <c r="B23" t="s">
        <v>210</v>
      </c>
      <c r="D23" t="s">
        <v>225</v>
      </c>
      <c r="N23" t="s">
        <v>225</v>
      </c>
      <c r="AD23" t="s">
        <v>225</v>
      </c>
      <c r="AJ23" s="7"/>
      <c r="AK23" s="7"/>
      <c r="AM23" t="s">
        <v>225</v>
      </c>
      <c r="AN23" t="s">
        <v>225</v>
      </c>
      <c r="AO23" t="s">
        <v>225</v>
      </c>
      <c r="AR23" t="s">
        <v>225</v>
      </c>
      <c r="AY23" t="s">
        <v>225</v>
      </c>
      <c r="BA23" t="s">
        <v>225</v>
      </c>
      <c r="BB23" t="s">
        <v>225</v>
      </c>
      <c r="BC23" t="s">
        <v>225</v>
      </c>
      <c r="BF23" t="s">
        <v>225</v>
      </c>
      <c r="BI23" t="s">
        <v>225</v>
      </c>
      <c r="BM23" t="s">
        <v>225</v>
      </c>
      <c r="BO23" t="s">
        <v>225</v>
      </c>
      <c r="BP23" t="s">
        <v>225</v>
      </c>
      <c r="BQ23" t="s">
        <v>225</v>
      </c>
      <c r="BT23" t="s">
        <v>225</v>
      </c>
      <c r="BU23" t="s">
        <v>225</v>
      </c>
      <c r="BW23" t="s">
        <v>225</v>
      </c>
      <c r="BX23" t="s">
        <v>225</v>
      </c>
      <c r="BZ23" t="s">
        <v>225</v>
      </c>
      <c r="CA23" t="s">
        <v>225</v>
      </c>
      <c r="CC23" t="s">
        <v>225</v>
      </c>
      <c r="CD23" t="s">
        <v>225</v>
      </c>
      <c r="CG23" t="s">
        <v>225</v>
      </c>
      <c r="CI23" t="s">
        <v>225</v>
      </c>
      <c r="CJ23" t="s">
        <v>225</v>
      </c>
      <c r="CN23" t="s">
        <v>225</v>
      </c>
      <c r="CO23" t="s">
        <v>225</v>
      </c>
      <c r="CR23" t="s">
        <v>225</v>
      </c>
      <c r="CS23" t="s">
        <v>225</v>
      </c>
      <c r="CT23" t="s">
        <v>210</v>
      </c>
    </row>
    <row r="24" spans="2:98" x14ac:dyDescent="0.25">
      <c r="B24" t="s">
        <v>211</v>
      </c>
      <c r="J24" t="s">
        <v>225</v>
      </c>
      <c r="Y24" t="s">
        <v>225</v>
      </c>
      <c r="AD24" t="s">
        <v>225</v>
      </c>
      <c r="AJ24" s="7"/>
      <c r="AK24" s="7"/>
      <c r="AV24" t="s">
        <v>225</v>
      </c>
      <c r="AX24" t="s">
        <v>225</v>
      </c>
      <c r="AY24" t="s">
        <v>225</v>
      </c>
      <c r="AZ24" t="s">
        <v>225</v>
      </c>
      <c r="BA24" t="s">
        <v>225</v>
      </c>
      <c r="BK24" t="s">
        <v>225</v>
      </c>
      <c r="BL24" t="s">
        <v>225</v>
      </c>
      <c r="BO24" t="s">
        <v>225</v>
      </c>
      <c r="BQ24" t="s">
        <v>225</v>
      </c>
      <c r="BT24" t="s">
        <v>225</v>
      </c>
      <c r="BV24" t="s">
        <v>225</v>
      </c>
      <c r="BW24" t="s">
        <v>225</v>
      </c>
      <c r="BX24" t="s">
        <v>225</v>
      </c>
      <c r="CA24" t="s">
        <v>225</v>
      </c>
      <c r="CD24" t="s">
        <v>225</v>
      </c>
      <c r="CE24" t="s">
        <v>225</v>
      </c>
      <c r="CJ24" t="s">
        <v>225</v>
      </c>
      <c r="CN24" t="s">
        <v>225</v>
      </c>
      <c r="CO24" t="s">
        <v>225</v>
      </c>
      <c r="CR24" t="s">
        <v>225</v>
      </c>
      <c r="CS24" t="s">
        <v>225</v>
      </c>
      <c r="CT24" t="s">
        <v>211</v>
      </c>
    </row>
    <row r="25" spans="2:98" x14ac:dyDescent="0.25">
      <c r="B25" t="s">
        <v>212</v>
      </c>
      <c r="D25" t="s">
        <v>225</v>
      </c>
      <c r="H25" t="s">
        <v>225</v>
      </c>
      <c r="I25" t="s">
        <v>225</v>
      </c>
      <c r="J25" t="s">
        <v>225</v>
      </c>
      <c r="R25" t="s">
        <v>225</v>
      </c>
      <c r="T25" t="s">
        <v>225</v>
      </c>
      <c r="AJ25" s="7"/>
      <c r="AK25" s="7"/>
      <c r="AS25" t="s">
        <v>225</v>
      </c>
      <c r="AZ25" t="s">
        <v>225</v>
      </c>
      <c r="BB25" t="s">
        <v>225</v>
      </c>
      <c r="BK25" t="s">
        <v>225</v>
      </c>
      <c r="BM25" t="s">
        <v>225</v>
      </c>
      <c r="BO25" t="s">
        <v>225</v>
      </c>
      <c r="BT25" t="s">
        <v>225</v>
      </c>
      <c r="BV25" t="s">
        <v>225</v>
      </c>
      <c r="BX25" t="s">
        <v>225</v>
      </c>
      <c r="CG25" t="s">
        <v>225</v>
      </c>
      <c r="CI25" t="s">
        <v>225</v>
      </c>
      <c r="CN25" t="s">
        <v>225</v>
      </c>
      <c r="CS25" t="s">
        <v>225</v>
      </c>
      <c r="CT25" t="s">
        <v>212</v>
      </c>
    </row>
    <row r="26" spans="2:98" x14ac:dyDescent="0.25">
      <c r="B26" t="s">
        <v>213</v>
      </c>
      <c r="D26" t="s">
        <v>225</v>
      </c>
      <c r="K26" t="s">
        <v>225</v>
      </c>
      <c r="AJ26" s="7"/>
      <c r="AK26" s="7"/>
      <c r="AP26" t="s">
        <v>225</v>
      </c>
      <c r="AX26" t="s">
        <v>225</v>
      </c>
      <c r="AY26" t="s">
        <v>225</v>
      </c>
      <c r="AZ26" t="s">
        <v>225</v>
      </c>
      <c r="BA26" t="s">
        <v>225</v>
      </c>
      <c r="BB26" t="s">
        <v>225</v>
      </c>
      <c r="BC26" t="s">
        <v>225</v>
      </c>
      <c r="BK26" t="s">
        <v>225</v>
      </c>
      <c r="BN26" t="s">
        <v>225</v>
      </c>
      <c r="BO26" t="s">
        <v>225</v>
      </c>
      <c r="BP26" t="s">
        <v>225</v>
      </c>
      <c r="BQ26" t="s">
        <v>225</v>
      </c>
      <c r="BT26" t="s">
        <v>225</v>
      </c>
      <c r="BV26" t="s">
        <v>225</v>
      </c>
      <c r="BX26" t="s">
        <v>225</v>
      </c>
      <c r="CA26" t="s">
        <v>225</v>
      </c>
      <c r="CD26" t="s">
        <v>225</v>
      </c>
      <c r="CJ26" t="s">
        <v>225</v>
      </c>
      <c r="CO26" t="s">
        <v>225</v>
      </c>
      <c r="CR26" t="s">
        <v>225</v>
      </c>
      <c r="CS26" t="s">
        <v>225</v>
      </c>
      <c r="CT26" t="s">
        <v>213</v>
      </c>
    </row>
    <row r="27" spans="2:98" x14ac:dyDescent="0.25">
      <c r="B27" t="s">
        <v>155</v>
      </c>
      <c r="AJ27" s="7"/>
      <c r="AK27" s="7"/>
      <c r="CT27" t="s">
        <v>155</v>
      </c>
    </row>
    <row r="28" spans="2:98" x14ac:dyDescent="0.25">
      <c r="B28" t="s">
        <v>214</v>
      </c>
      <c r="Z28" t="s">
        <v>225</v>
      </c>
      <c r="AA28" t="s">
        <v>225</v>
      </c>
      <c r="AI28" t="s">
        <v>225</v>
      </c>
      <c r="AJ28" s="7" t="s">
        <v>225</v>
      </c>
      <c r="AK28" s="7"/>
      <c r="AQ28" t="s">
        <v>225</v>
      </c>
      <c r="AV28" t="s">
        <v>225</v>
      </c>
      <c r="BA28" t="s">
        <v>225</v>
      </c>
      <c r="BC28" t="s">
        <v>225</v>
      </c>
      <c r="BD28" t="s">
        <v>225</v>
      </c>
      <c r="BF28" t="s">
        <v>225</v>
      </c>
      <c r="BG28" t="s">
        <v>225</v>
      </c>
      <c r="BH28" t="s">
        <v>225</v>
      </c>
      <c r="BJ28" t="s">
        <v>225</v>
      </c>
      <c r="BL28" t="s">
        <v>225</v>
      </c>
      <c r="BQ28" t="s">
        <v>225</v>
      </c>
      <c r="BR28" t="s">
        <v>225</v>
      </c>
      <c r="BS28" t="s">
        <v>225</v>
      </c>
      <c r="BY28" t="s">
        <v>225</v>
      </c>
      <c r="CA28" t="s">
        <v>225</v>
      </c>
      <c r="CD28" t="s">
        <v>225</v>
      </c>
      <c r="CE28" t="s">
        <v>225</v>
      </c>
      <c r="CH28" t="s">
        <v>225</v>
      </c>
      <c r="CI28" t="s">
        <v>225</v>
      </c>
      <c r="CJ28" t="s">
        <v>225</v>
      </c>
      <c r="CK28" t="s">
        <v>225</v>
      </c>
      <c r="CL28" t="s">
        <v>225</v>
      </c>
      <c r="CM28" t="s">
        <v>225</v>
      </c>
      <c r="CP28" t="s">
        <v>225</v>
      </c>
      <c r="CQ28" t="s">
        <v>225</v>
      </c>
      <c r="CT28" t="s">
        <v>214</v>
      </c>
    </row>
    <row r="29" spans="2:98" x14ac:dyDescent="0.25">
      <c r="B29" t="s">
        <v>215</v>
      </c>
      <c r="AJ29" s="7" t="s">
        <v>225</v>
      </c>
      <c r="AK29" s="7"/>
      <c r="AV29" t="s">
        <v>225</v>
      </c>
      <c r="BU29" t="s">
        <v>225</v>
      </c>
      <c r="BW29" t="s">
        <v>225</v>
      </c>
      <c r="CF29" t="s">
        <v>225</v>
      </c>
      <c r="CT29" t="s">
        <v>215</v>
      </c>
    </row>
    <row r="30" spans="2:98" x14ac:dyDescent="0.25">
      <c r="B30" t="s">
        <v>216</v>
      </c>
      <c r="G30" t="s">
        <v>225</v>
      </c>
      <c r="R30" t="s">
        <v>225</v>
      </c>
      <c r="AE30" t="s">
        <v>225</v>
      </c>
      <c r="AJ30" s="7"/>
      <c r="AK30" s="7"/>
      <c r="AQ30" t="s">
        <v>225</v>
      </c>
      <c r="AV30" t="s">
        <v>225</v>
      </c>
      <c r="BM30" t="s">
        <v>225</v>
      </c>
      <c r="BO30" t="s">
        <v>225</v>
      </c>
      <c r="BU30" t="s">
        <v>225</v>
      </c>
      <c r="BW30" t="s">
        <v>225</v>
      </c>
      <c r="CF30" t="s">
        <v>225</v>
      </c>
      <c r="CG30" t="s">
        <v>225</v>
      </c>
      <c r="CT30" t="s">
        <v>216</v>
      </c>
    </row>
    <row r="31" spans="2:98" x14ac:dyDescent="0.25">
      <c r="B31" t="s">
        <v>217</v>
      </c>
      <c r="C31" t="s">
        <v>225</v>
      </c>
      <c r="W31" t="s">
        <v>225</v>
      </c>
      <c r="X31" t="s">
        <v>225</v>
      </c>
      <c r="AJ31" s="7"/>
      <c r="AK31" s="7"/>
      <c r="BJ31" t="s">
        <v>225</v>
      </c>
      <c r="BQ31" t="s">
        <v>225</v>
      </c>
      <c r="BT31" t="s">
        <v>225</v>
      </c>
      <c r="CA31" t="s">
        <v>225</v>
      </c>
      <c r="CJ31" t="s">
        <v>225</v>
      </c>
      <c r="CS31" t="s">
        <v>225</v>
      </c>
      <c r="CT31" t="s">
        <v>217</v>
      </c>
    </row>
    <row r="32" spans="2:98" x14ac:dyDescent="0.25">
      <c r="B32" t="s">
        <v>218</v>
      </c>
      <c r="P32" t="s">
        <v>225</v>
      </c>
      <c r="R32" t="s">
        <v>225</v>
      </c>
      <c r="AG32" t="s">
        <v>225</v>
      </c>
      <c r="AJ32" s="7"/>
      <c r="AK32" s="7"/>
      <c r="AQ32" t="s">
        <v>225</v>
      </c>
      <c r="AY32" t="s">
        <v>225</v>
      </c>
      <c r="AZ32" t="s">
        <v>225</v>
      </c>
      <c r="BM32" t="s">
        <v>225</v>
      </c>
      <c r="BT32" t="s">
        <v>225</v>
      </c>
      <c r="BV32" t="s">
        <v>225</v>
      </c>
      <c r="BX32" t="s">
        <v>225</v>
      </c>
      <c r="CI32" t="s">
        <v>225</v>
      </c>
      <c r="CN32" t="s">
        <v>225</v>
      </c>
      <c r="CR32" t="s">
        <v>225</v>
      </c>
      <c r="CT32" t="s">
        <v>218</v>
      </c>
    </row>
    <row r="33" spans="2:98" x14ac:dyDescent="0.25">
      <c r="B33" t="s">
        <v>219</v>
      </c>
      <c r="G33" t="s">
        <v>225</v>
      </c>
      <c r="J33" t="s">
        <v>225</v>
      </c>
      <c r="R33" t="s">
        <v>225</v>
      </c>
      <c r="AJ33" s="7"/>
      <c r="AK33" s="7"/>
      <c r="AL33" t="s">
        <v>225</v>
      </c>
      <c r="AQ33" t="s">
        <v>225</v>
      </c>
      <c r="AV33" t="s">
        <v>225</v>
      </c>
      <c r="AW33" t="s">
        <v>225</v>
      </c>
      <c r="AZ33" t="s">
        <v>225</v>
      </c>
      <c r="BB33" t="s">
        <v>225</v>
      </c>
      <c r="BC33" t="s">
        <v>225</v>
      </c>
      <c r="BK33" t="s">
        <v>225</v>
      </c>
      <c r="BN33" t="s">
        <v>225</v>
      </c>
      <c r="BO33" t="s">
        <v>225</v>
      </c>
      <c r="BP33" t="s">
        <v>225</v>
      </c>
      <c r="BT33" t="s">
        <v>225</v>
      </c>
      <c r="BW33" t="s">
        <v>225</v>
      </c>
      <c r="CG33" t="s">
        <v>225</v>
      </c>
      <c r="CN33" t="s">
        <v>225</v>
      </c>
      <c r="CO33" t="s">
        <v>225</v>
      </c>
      <c r="CS33" t="s">
        <v>225</v>
      </c>
      <c r="CT33" t="s">
        <v>219</v>
      </c>
    </row>
    <row r="34" spans="2:98" x14ac:dyDescent="0.25">
      <c r="B34" t="s">
        <v>179</v>
      </c>
      <c r="AJ34" s="7"/>
      <c r="AK34" s="7"/>
      <c r="CT34" t="s">
        <v>179</v>
      </c>
    </row>
    <row r="35" spans="2:98" x14ac:dyDescent="0.25">
      <c r="B35" t="s">
        <v>220</v>
      </c>
      <c r="I35" t="s">
        <v>225</v>
      </c>
      <c r="R35" t="s">
        <v>225</v>
      </c>
      <c r="AH35" t="s">
        <v>225</v>
      </c>
      <c r="AJ35" s="7"/>
      <c r="AK35" s="7"/>
      <c r="AQ35" t="s">
        <v>225</v>
      </c>
      <c r="AV35" t="s">
        <v>225</v>
      </c>
      <c r="AY35" t="s">
        <v>225</v>
      </c>
      <c r="BB35" t="s">
        <v>225</v>
      </c>
      <c r="BI35" t="s">
        <v>225</v>
      </c>
      <c r="BK35" t="s">
        <v>225</v>
      </c>
      <c r="BP35" t="s">
        <v>225</v>
      </c>
      <c r="BW35" t="s">
        <v>225</v>
      </c>
      <c r="BY35" t="s">
        <v>225</v>
      </c>
      <c r="BZ35" t="s">
        <v>225</v>
      </c>
      <c r="CE35" t="s">
        <v>225</v>
      </c>
      <c r="CN35" t="s">
        <v>225</v>
      </c>
      <c r="CP35" t="s">
        <v>225</v>
      </c>
      <c r="CR35" t="s">
        <v>225</v>
      </c>
      <c r="CT35" t="s">
        <v>220</v>
      </c>
    </row>
    <row r="36" spans="2:98" x14ac:dyDescent="0.25">
      <c r="B36" t="s">
        <v>221</v>
      </c>
      <c r="I36" t="s">
        <v>225</v>
      </c>
      <c r="R36" t="s">
        <v>225</v>
      </c>
      <c r="AJ36" s="7"/>
      <c r="AK36" s="7"/>
      <c r="AL36" t="s">
        <v>225</v>
      </c>
      <c r="AQ36" t="s">
        <v>225</v>
      </c>
      <c r="AV36" t="s">
        <v>225</v>
      </c>
      <c r="AY36" t="s">
        <v>225</v>
      </c>
      <c r="BI36" t="s">
        <v>225</v>
      </c>
      <c r="BT36" t="s">
        <v>225</v>
      </c>
      <c r="BW36" t="s">
        <v>225</v>
      </c>
      <c r="BZ36" t="s">
        <v>225</v>
      </c>
      <c r="CG36" t="s">
        <v>225</v>
      </c>
      <c r="CI36" t="s">
        <v>225</v>
      </c>
      <c r="CN36" t="s">
        <v>225</v>
      </c>
      <c r="CT36" t="s">
        <v>221</v>
      </c>
    </row>
    <row r="37" spans="2:98" x14ac:dyDescent="0.25">
      <c r="B37" t="s">
        <v>222</v>
      </c>
      <c r="I37" t="s">
        <v>225</v>
      </c>
      <c r="AJ37" s="7"/>
      <c r="AK37" s="7"/>
      <c r="AL37" t="s">
        <v>225</v>
      </c>
      <c r="AQ37" t="s">
        <v>225</v>
      </c>
      <c r="AV37" t="s">
        <v>225</v>
      </c>
      <c r="AY37" t="s">
        <v>225</v>
      </c>
      <c r="BD37" t="s">
        <v>225</v>
      </c>
      <c r="BI37" t="s">
        <v>225</v>
      </c>
      <c r="BK37" t="s">
        <v>225</v>
      </c>
      <c r="BT37" t="s">
        <v>225</v>
      </c>
      <c r="BU37" t="s">
        <v>225</v>
      </c>
      <c r="BV37" t="s">
        <v>225</v>
      </c>
      <c r="CG37" t="s">
        <v>225</v>
      </c>
      <c r="CI37" t="s">
        <v>225</v>
      </c>
      <c r="CN37" t="s">
        <v>225</v>
      </c>
      <c r="CT37" t="s">
        <v>222</v>
      </c>
    </row>
    <row r="38" spans="2:98" x14ac:dyDescent="0.25">
      <c r="B38" t="s">
        <v>223</v>
      </c>
      <c r="G38" t="s">
        <v>225</v>
      </c>
      <c r="I38" t="s">
        <v>225</v>
      </c>
      <c r="R38" t="s">
        <v>225</v>
      </c>
      <c r="AJ38" s="7"/>
      <c r="AK38" s="7"/>
      <c r="AL38" t="s">
        <v>225</v>
      </c>
      <c r="AQ38" t="s">
        <v>225</v>
      </c>
      <c r="AY38" t="s">
        <v>225</v>
      </c>
      <c r="AZ38" t="s">
        <v>225</v>
      </c>
      <c r="BI38" t="s">
        <v>225</v>
      </c>
      <c r="BK38" t="s">
        <v>225</v>
      </c>
      <c r="BM38" t="s">
        <v>225</v>
      </c>
      <c r="BT38" t="s">
        <v>225</v>
      </c>
      <c r="BU38" t="s">
        <v>225</v>
      </c>
      <c r="BV38" t="s">
        <v>225</v>
      </c>
      <c r="BZ38" t="s">
        <v>225</v>
      </c>
      <c r="CA38" t="s">
        <v>225</v>
      </c>
      <c r="CC38" t="s">
        <v>225</v>
      </c>
      <c r="CD38" t="s">
        <v>225</v>
      </c>
      <c r="CG38" t="s">
        <v>225</v>
      </c>
      <c r="CH38" t="s">
        <v>225</v>
      </c>
      <c r="CI38" t="s">
        <v>225</v>
      </c>
      <c r="CN38" t="s">
        <v>225</v>
      </c>
      <c r="CO38" t="s">
        <v>225</v>
      </c>
      <c r="CS38" t="s">
        <v>225</v>
      </c>
      <c r="CT38" t="s">
        <v>223</v>
      </c>
    </row>
    <row r="39" spans="2:98" x14ac:dyDescent="0.25">
      <c r="B39" t="s">
        <v>224</v>
      </c>
      <c r="G39" t="s">
        <v>225</v>
      </c>
      <c r="J39" t="s">
        <v>225</v>
      </c>
      <c r="AJ39" s="7"/>
      <c r="AK39" s="7"/>
      <c r="AQ39" t="s">
        <v>225</v>
      </c>
      <c r="BI39" t="s">
        <v>225</v>
      </c>
      <c r="BM39" t="s">
        <v>225</v>
      </c>
      <c r="BO39" t="s">
        <v>225</v>
      </c>
      <c r="BP39" t="s">
        <v>225</v>
      </c>
      <c r="CA39" t="s">
        <v>225</v>
      </c>
      <c r="CB39" t="s">
        <v>225</v>
      </c>
      <c r="CC39" t="s">
        <v>225</v>
      </c>
      <c r="CG39" t="s">
        <v>225</v>
      </c>
      <c r="CN39" t="s">
        <v>225</v>
      </c>
      <c r="CT39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rpchurchill</dc:creator>
  <cp:lastModifiedBy>rpchurchill</cp:lastModifiedBy>
  <dcterms:created xsi:type="dcterms:W3CDTF">2017-08-10T19:43:16Z</dcterms:created>
  <dcterms:modified xsi:type="dcterms:W3CDTF">2017-08-27T06:46:55Z</dcterms:modified>
</cp:coreProperties>
</file>